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/>
  </bookViews>
  <sheets>
    <sheet name="Sheet1" sheetId="1" r:id="rId1"/>
  </sheets>
  <definedNames>
    <definedName name="_xlnm._FilterDatabase" localSheetId="0" hidden="1">Sheet1!$A$2:$J$130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<sst xmlns="http://schemas.openxmlformats.org/spreadsheetml/2006/main" count="779" uniqueCount="376">
  <si>
    <t>货物需求清单</t>
  </si>
  <si>
    <t>序号</t>
  </si>
  <si>
    <t>物料编码</t>
  </si>
  <si>
    <t>物料名称</t>
  </si>
  <si>
    <t>规格型号</t>
  </si>
  <si>
    <t>单位</t>
  </si>
  <si>
    <t>预估采购数量</t>
  </si>
  <si>
    <t>拦标单价（不含税）</t>
  </si>
  <si>
    <t>拦标总价（不含税）</t>
  </si>
  <si>
    <t>交货日期</t>
  </si>
  <si>
    <t>交货地</t>
  </si>
  <si>
    <t>C2457854</t>
  </si>
  <si>
    <t>连杆</t>
  </si>
  <si>
    <t>894154200000/SWE335F-1</t>
  </si>
  <si>
    <t>件</t>
  </si>
  <si>
    <t>合同签订后一年内有效</t>
  </si>
  <si>
    <t>矿山实业分公司综合项目部</t>
  </si>
  <si>
    <t>C2457859</t>
  </si>
  <si>
    <t>动臂前安装轴</t>
  </si>
  <si>
    <t>894151400000/SWE335F-1</t>
  </si>
  <si>
    <t>同上</t>
  </si>
  <si>
    <t>C2457860</t>
  </si>
  <si>
    <t>涨引装置</t>
  </si>
  <si>
    <t>750106000090/SWE335F-1</t>
  </si>
  <si>
    <t>C2457865</t>
  </si>
  <si>
    <t>托链轮</t>
  </si>
  <si>
    <t>750103000059/C-958-00/SWE335F-1</t>
  </si>
  <si>
    <t>C2457886</t>
  </si>
  <si>
    <t>水箱散热器</t>
  </si>
  <si>
    <t>750201014107/4842-162-0000V1/SWE335F-1</t>
  </si>
  <si>
    <t>C2457936</t>
  </si>
  <si>
    <t>空滤总成</t>
  </si>
  <si>
    <t>730402000116/G138453/SWE335F-1</t>
  </si>
  <si>
    <t>C1802766</t>
  </si>
  <si>
    <t>滤芯</t>
  </si>
  <si>
    <t>898375-8600/SWE335F-1</t>
  </si>
  <si>
    <t>C1802767</t>
  </si>
  <si>
    <t>燃油预滤清器</t>
  </si>
  <si>
    <t>8980758552/SWE335F-1</t>
  </si>
  <si>
    <t>C1620844</t>
  </si>
  <si>
    <t>铲斗油缸总成</t>
  </si>
  <si>
    <t>10C6151/CLG938EHDIII</t>
  </si>
  <si>
    <t>C1620566</t>
  </si>
  <si>
    <t>侧齿</t>
  </si>
  <si>
    <t>72A3544/CLG938EHDIII</t>
  </si>
  <si>
    <t>C1620567</t>
  </si>
  <si>
    <t>斗齿套</t>
  </si>
  <si>
    <t>72A3543/CLG938EHDIII</t>
  </si>
  <si>
    <t>C1620573</t>
  </si>
  <si>
    <t>斗齿销</t>
  </si>
  <si>
    <t>60A6700/CLG938EHDIII</t>
  </si>
  <si>
    <t>C1620848</t>
  </si>
  <si>
    <t>斗齿座</t>
  </si>
  <si>
    <t>72A3622/CLG938EHDIII</t>
  </si>
  <si>
    <t>C1620574</t>
  </si>
  <si>
    <t>铲斗护套</t>
  </si>
  <si>
    <t>72A3198/CLG938EHDIII</t>
  </si>
  <si>
    <t>C1697515</t>
  </si>
  <si>
    <t>604745/CLG938EHDIII</t>
  </si>
  <si>
    <t>C1697516</t>
  </si>
  <si>
    <t>530053/CLG938EHDIII</t>
  </si>
  <si>
    <t>C1697517</t>
  </si>
  <si>
    <t>407018/CLG938EHDIII</t>
  </si>
  <si>
    <t>C0801662</t>
  </si>
  <si>
    <t>支重轮</t>
  </si>
  <si>
    <t>587-50800100,HD1430Ⅲ</t>
  </si>
  <si>
    <t>C0801663</t>
  </si>
  <si>
    <t>支重轮螺丝</t>
  </si>
  <si>
    <t>542-20206000,HD1430Ⅲ</t>
  </si>
  <si>
    <t>C0801667</t>
  </si>
  <si>
    <t>747-85006000,HD1430Ⅲ</t>
  </si>
  <si>
    <t>C0801670</t>
  </si>
  <si>
    <t>溢流阀</t>
  </si>
  <si>
    <t>669-75500900 HD1430Ⅲ</t>
  </si>
  <si>
    <t>C1436680</t>
  </si>
  <si>
    <t>107-50600120 HD1430Ⅲ</t>
  </si>
  <si>
    <t>C1436462</t>
  </si>
  <si>
    <t>张紧油缸总成</t>
  </si>
  <si>
    <t>747/50400100/HD1430Ⅲ</t>
  </si>
  <si>
    <t>C1436481</t>
  </si>
  <si>
    <t>履带板</t>
  </si>
  <si>
    <t>337-51101000/HD1430Ⅲ</t>
  </si>
  <si>
    <t>C2340274</t>
  </si>
  <si>
    <t>链节销套</t>
  </si>
  <si>
    <t>8216-MG-00031/TK/SD22</t>
  </si>
  <si>
    <t>C2340275</t>
  </si>
  <si>
    <t>链节销轴</t>
  </si>
  <si>
    <t>8216-MB-00041/TK/SD22</t>
  </si>
  <si>
    <t>C2340276</t>
  </si>
  <si>
    <t>链节密封圈</t>
  </si>
  <si>
    <t>8216-MG-00051/TK/SD22</t>
  </si>
  <si>
    <t>C2340277</t>
  </si>
  <si>
    <t>8216-MD-001561/SD22</t>
  </si>
  <si>
    <t>C2340278</t>
  </si>
  <si>
    <t>链节螺栓</t>
  </si>
  <si>
    <t>8216-RA-00062/TK/SD22</t>
  </si>
  <si>
    <t>C2340279</t>
  </si>
  <si>
    <t>链节螺栓螺母</t>
  </si>
  <si>
    <t>8216-RA-00061/TK/SD22</t>
  </si>
  <si>
    <t>C1697506</t>
  </si>
  <si>
    <t>燃油精滤芯</t>
  </si>
  <si>
    <t>TP1000422382/SD22</t>
  </si>
  <si>
    <t>C1697509</t>
  </si>
  <si>
    <t>机油滤芯</t>
  </si>
  <si>
    <t>P61000070005/SD22</t>
  </si>
  <si>
    <t>C0928534</t>
  </si>
  <si>
    <t>铲刃</t>
  </si>
  <si>
    <t>154-70-11314/黄工TY-220</t>
  </si>
  <si>
    <t>C1436496</t>
  </si>
  <si>
    <t>倾斜油缸总成</t>
  </si>
  <si>
    <t>154-63-52402/黄工TY-220</t>
  </si>
  <si>
    <t>C0800670</t>
  </si>
  <si>
    <t>喷油器总成</t>
  </si>
  <si>
    <t>3054218/TY220</t>
  </si>
  <si>
    <t>C0800671</t>
  </si>
  <si>
    <t>万向节总成</t>
  </si>
  <si>
    <t>154-20-10002/TY-220</t>
  </si>
  <si>
    <t>C0802813</t>
  </si>
  <si>
    <t>空调总成</t>
  </si>
  <si>
    <t>60400000556/LG850N</t>
  </si>
  <si>
    <t>C0802814</t>
  </si>
  <si>
    <t>燃油滤芯（一级粗滤）</t>
  </si>
  <si>
    <t>1000424916/LG850N</t>
  </si>
  <si>
    <t>C0802815</t>
  </si>
  <si>
    <t>燃油滤芯（二级粗滤）</t>
  </si>
  <si>
    <t>1000422381/LG850N</t>
  </si>
  <si>
    <t>C0802817</t>
  </si>
  <si>
    <t>1000424655/LG850N</t>
  </si>
  <si>
    <t>C2623064</t>
  </si>
  <si>
    <t>连杆销轴</t>
  </si>
  <si>
    <t>11D1138/CLG938EHDIII</t>
  </si>
  <si>
    <t>C2623066</t>
  </si>
  <si>
    <t>连杆轴</t>
  </si>
  <si>
    <t>11D2490/CLG938EHDIII</t>
  </si>
  <si>
    <t>C2623067</t>
  </si>
  <si>
    <t>左摇杆</t>
  </si>
  <si>
    <t>16D3614/CLG938EHDIII</t>
  </si>
  <si>
    <t>C2623068</t>
  </si>
  <si>
    <t>右摇杆</t>
  </si>
  <si>
    <t>16D3615/CLG938EHDIII</t>
  </si>
  <si>
    <t>C2457821</t>
  </si>
  <si>
    <t>张紧装置修理包</t>
  </si>
  <si>
    <t>SP150453/CLG938EHDIII</t>
  </si>
  <si>
    <t>C2457823</t>
  </si>
  <si>
    <t>空气滤清器总成</t>
  </si>
  <si>
    <t>60C4746/CLG938EHDIII</t>
  </si>
  <si>
    <t>C2457827</t>
  </si>
  <si>
    <t>油水分离器</t>
  </si>
  <si>
    <t>40C8247/CLG938EHDIII</t>
  </si>
  <si>
    <t>C1620559</t>
  </si>
  <si>
    <t>43C3706/CLG938EHDIII</t>
  </si>
  <si>
    <t>C0801453</t>
  </si>
  <si>
    <t>活销</t>
  </si>
  <si>
    <t>587-51004010,HD1430Ⅲ</t>
  </si>
  <si>
    <t>C0801641</t>
  </si>
  <si>
    <t>144-85007000,HD1430Ⅲ</t>
  </si>
  <si>
    <t>C0801632</t>
  </si>
  <si>
    <t>柴油滤芯</t>
  </si>
  <si>
    <t>119-5050200,HD1430Ⅲ</t>
  </si>
  <si>
    <t>C2623053</t>
  </si>
  <si>
    <t>左摇臂</t>
  </si>
  <si>
    <t>819854200000/SWE335F-1</t>
  </si>
  <si>
    <t>C2623054</t>
  </si>
  <si>
    <t>右摇臂</t>
  </si>
  <si>
    <t>302490003105/SWE335F-1</t>
  </si>
  <si>
    <t>C2457848</t>
  </si>
  <si>
    <t>风扇皮带</t>
  </si>
  <si>
    <t>3R8480/SWE335F-1</t>
  </si>
  <si>
    <t>C2457849</t>
  </si>
  <si>
    <t>铲斗油缸</t>
  </si>
  <si>
    <t>730001001636/SH30.5-DG/SWE335F-1</t>
  </si>
  <si>
    <t>C2457851</t>
  </si>
  <si>
    <t>动臂耳板轴</t>
  </si>
  <si>
    <t>304020005406/SWE335F-1</t>
  </si>
  <si>
    <t>C2457853</t>
  </si>
  <si>
    <t>873754300000/SWE335F-1</t>
  </si>
  <si>
    <t>C1802768</t>
  </si>
  <si>
    <t>燃油主滤清器</t>
  </si>
  <si>
    <t>898312-9180/SWE335F-1</t>
  </si>
  <si>
    <t>C1802769</t>
  </si>
  <si>
    <t>730403000199/SWE335F-1</t>
  </si>
  <si>
    <t>C1802770</t>
  </si>
  <si>
    <t>730403000198/SWE335F-1</t>
  </si>
  <si>
    <t>C1802771</t>
  </si>
  <si>
    <t>PO-CO-02-02370/SWE335F-1</t>
  </si>
  <si>
    <t>C1802772</t>
  </si>
  <si>
    <t>PO-CO-02-02350/SWE335F-1</t>
  </si>
  <si>
    <t>C0802444</t>
  </si>
  <si>
    <t>变速泵</t>
  </si>
  <si>
    <t>ZL50C/11C0001</t>
  </si>
  <si>
    <t>C0802445</t>
  </si>
  <si>
    <t>变速阀</t>
  </si>
  <si>
    <t>ZL50C/12C0001</t>
  </si>
  <si>
    <t>C0802452</t>
  </si>
  <si>
    <t>半轴</t>
  </si>
  <si>
    <t>ZL50C/51C0038</t>
  </si>
  <si>
    <t>C0929357</t>
  </si>
  <si>
    <t>制动钳总成</t>
  </si>
  <si>
    <t>ZL50C/45C0004</t>
  </si>
  <si>
    <t>C0802465</t>
  </si>
  <si>
    <t>轮胎螺丝</t>
  </si>
  <si>
    <t>ZL50C/51C0031</t>
  </si>
  <si>
    <t>C0802470</t>
  </si>
  <si>
    <t>轮边总成</t>
  </si>
  <si>
    <t>ZL50C/41C0002</t>
  </si>
  <si>
    <t>C0802488</t>
  </si>
  <si>
    <t>二轴总成</t>
  </si>
  <si>
    <t>ZL50C/42C0071</t>
  </si>
  <si>
    <t>C0802489</t>
  </si>
  <si>
    <t>加力器总成</t>
  </si>
  <si>
    <t>ZL50C/13C0018</t>
  </si>
  <si>
    <t>C0802490</t>
  </si>
  <si>
    <t>内环齿</t>
  </si>
  <si>
    <t>ZL50C/41A0001</t>
  </si>
  <si>
    <t>C0802493</t>
  </si>
  <si>
    <t>刹车布</t>
  </si>
  <si>
    <t>ZL50C/32C0025</t>
  </si>
  <si>
    <t>C0802494</t>
  </si>
  <si>
    <t>刹车总泵</t>
  </si>
  <si>
    <t>ZL50C/13C0004</t>
  </si>
  <si>
    <t>C1239838</t>
  </si>
  <si>
    <t>转向泵</t>
  </si>
  <si>
    <t>ZL50C/13C0009</t>
  </si>
  <si>
    <t>C0800685</t>
  </si>
  <si>
    <t>3315843/黄工TY-220</t>
  </si>
  <si>
    <t>C0800686</t>
  </si>
  <si>
    <t>LF9009/黄工TY-220</t>
  </si>
  <si>
    <t>C0800687</t>
  </si>
  <si>
    <t>水箱</t>
  </si>
  <si>
    <t>154-03-C1001/黄工TY-220</t>
  </si>
  <si>
    <t>C0800693</t>
  </si>
  <si>
    <t>空滤芯</t>
  </si>
  <si>
    <t xml:space="preserve">6128-81-7320/黄工TY-220 </t>
  </si>
  <si>
    <t>C0800702</t>
  </si>
  <si>
    <t>交流发电机</t>
  </si>
  <si>
    <t>3021036/黄工TY-220</t>
  </si>
  <si>
    <t>C1436536</t>
  </si>
  <si>
    <t>高压泵总成</t>
  </si>
  <si>
    <t>4951495/黄工TY/220</t>
  </si>
  <si>
    <t>C1436531</t>
  </si>
  <si>
    <t>变速操纵总成</t>
  </si>
  <si>
    <t>2265-2266黄工TY-220</t>
  </si>
  <si>
    <t>C0800716</t>
  </si>
  <si>
    <t>转向控制阀</t>
  </si>
  <si>
    <t>154-40-1005/TY220</t>
  </si>
  <si>
    <t>C0800737</t>
  </si>
  <si>
    <t>154-27-12313/TY220</t>
  </si>
  <si>
    <t>C0800744</t>
  </si>
  <si>
    <t>内轴承</t>
  </si>
  <si>
    <t>150-09-13110/黄工TY-220</t>
  </si>
  <si>
    <t>C0800748</t>
  </si>
  <si>
    <t>转向操纵阀</t>
  </si>
  <si>
    <t>154-40-00021,黄工TY-220</t>
  </si>
  <si>
    <t>个</t>
  </si>
  <si>
    <t>C0800757</t>
  </si>
  <si>
    <t>左减速壳</t>
  </si>
  <si>
    <t>154-27-11113/黄工TY-220</t>
  </si>
  <si>
    <t>C0800759</t>
  </si>
  <si>
    <t>齿圈轮毂</t>
  </si>
  <si>
    <t>154-27-12122,黄工TY-220</t>
  </si>
  <si>
    <t>C0800763</t>
  </si>
  <si>
    <t>链板(履带板)</t>
  </si>
  <si>
    <t>216MD-00495/黄工TY-220</t>
  </si>
  <si>
    <t>C0802782</t>
  </si>
  <si>
    <t>前传动轴总成</t>
  </si>
  <si>
    <t>17401000072/LG850N</t>
  </si>
  <si>
    <t>C0802783</t>
  </si>
  <si>
    <t>后传动轴总成</t>
  </si>
  <si>
    <t>17404000051/LG850N</t>
  </si>
  <si>
    <t>C0802784</t>
  </si>
  <si>
    <t>工作操纵总成</t>
  </si>
  <si>
    <t>30805000175/LG850N</t>
  </si>
  <si>
    <t>C0802785</t>
  </si>
  <si>
    <t>30805000030/LG850N</t>
  </si>
  <si>
    <t>C0802786</t>
  </si>
  <si>
    <t>工作操纵软轴总成</t>
  </si>
  <si>
    <t>30805000184/LG850N</t>
  </si>
  <si>
    <t>C0801281</t>
  </si>
  <si>
    <t>铲刃螺栓</t>
  </si>
  <si>
    <t>154-70-11143/154-70-22270/山推SD22</t>
  </si>
  <si>
    <t>C2340272</t>
  </si>
  <si>
    <t>链轨节</t>
  </si>
  <si>
    <t>8216-RA-00011/L//TK/SD22</t>
  </si>
  <si>
    <t>C2340273</t>
  </si>
  <si>
    <t>8216-RA-00021/R//TK/SD22</t>
  </si>
  <si>
    <t>C1620561</t>
  </si>
  <si>
    <t>SP222527/CLG938EHDIII</t>
  </si>
  <si>
    <t>C1620562</t>
  </si>
  <si>
    <t>螺栓</t>
  </si>
  <si>
    <t>02B0676/CLG938EHDIII</t>
  </si>
  <si>
    <t>C1620563</t>
  </si>
  <si>
    <t>螺母</t>
  </si>
  <si>
    <t>03B1187/CLG938EHDIII</t>
  </si>
  <si>
    <t>C2457828</t>
  </si>
  <si>
    <t>风扇</t>
  </si>
  <si>
    <t>60C4405/CLG938EHDIII</t>
  </si>
  <si>
    <t>C2457838</t>
  </si>
  <si>
    <t>驾驶室减震器</t>
  </si>
  <si>
    <t>35C1483/CLG938EHDIII</t>
  </si>
  <si>
    <t>C2457843</t>
  </si>
  <si>
    <t>雨刮</t>
  </si>
  <si>
    <t>37B1616/CLG938EHDIII</t>
  </si>
  <si>
    <t>C2457845</t>
  </si>
  <si>
    <t>钥匙开关</t>
  </si>
  <si>
    <t>34B2020/CLG938EHDIII</t>
  </si>
  <si>
    <t>C0802818</t>
  </si>
  <si>
    <t>空滤滤芯</t>
  </si>
  <si>
    <t>612600114993/LG850N</t>
  </si>
  <si>
    <t>C1313682</t>
  </si>
  <si>
    <t>启动机</t>
  </si>
  <si>
    <t>612600090479/LG850N</t>
  </si>
  <si>
    <t>C0802821</t>
  </si>
  <si>
    <t>优先阀总成</t>
  </si>
  <si>
    <t>60304000043/LG850N</t>
  </si>
  <si>
    <t>C0802822</t>
  </si>
  <si>
    <t>齿轮泵总成</t>
  </si>
  <si>
    <t>60301000041/LG850N</t>
  </si>
  <si>
    <t>C0802824</t>
  </si>
  <si>
    <t>多路换向阀总成</t>
  </si>
  <si>
    <t>60304000045/LG850N</t>
  </si>
  <si>
    <t>C2737285</t>
  </si>
  <si>
    <t>130002/LG850N</t>
  </si>
  <si>
    <t>C0800765</t>
  </si>
  <si>
    <t>涨紧缸油封</t>
  </si>
  <si>
    <t>154-30-12142/黄工TY-220</t>
  </si>
  <si>
    <t>C0800766</t>
  </si>
  <si>
    <t>履带板螺丝及螺母</t>
  </si>
  <si>
    <t>154-32-11230/黄工TY-220</t>
  </si>
  <si>
    <t>C0800767</t>
  </si>
  <si>
    <t>刹车带</t>
  </si>
  <si>
    <t>154-33-11101,黄工TY-220</t>
  </si>
  <si>
    <t>C0800770</t>
  </si>
  <si>
    <t>单边支重轮</t>
  </si>
  <si>
    <t>155-30-00124/黄工TY-220</t>
  </si>
  <si>
    <t>C0800771</t>
  </si>
  <si>
    <t>双边支重轮</t>
  </si>
  <si>
    <t>155-30-00114/黄工TY-220</t>
  </si>
  <si>
    <t>C0800777</t>
  </si>
  <si>
    <t>链节</t>
  </si>
  <si>
    <t>C0800778</t>
  </si>
  <si>
    <t>链销</t>
  </si>
  <si>
    <t>154-32-11152/黄工TY-220</t>
  </si>
  <si>
    <t>C0800779</t>
  </si>
  <si>
    <t>154-30-25111/黄工TY-220</t>
  </si>
  <si>
    <t>C0800781</t>
  </si>
  <si>
    <t>引导轮总成</t>
  </si>
  <si>
    <t>154-30-00291/黄工TY-220</t>
  </si>
  <si>
    <t>C0800783</t>
  </si>
  <si>
    <t>涨紧轮总成</t>
  </si>
  <si>
    <t>154-30-11242/黄工TY-220</t>
  </si>
  <si>
    <t>C0800785</t>
  </si>
  <si>
    <t>偏铲油缸</t>
  </si>
  <si>
    <t>154-63-52145/黄工TY-220</t>
  </si>
  <si>
    <t>C0800787</t>
  </si>
  <si>
    <t>铲刃螺栓总成</t>
  </si>
  <si>
    <t>154-70-11143/黄工TY-220</t>
  </si>
  <si>
    <t>C0800823</t>
  </si>
  <si>
    <t>操纵阀总成</t>
  </si>
  <si>
    <t>154-15-35000/黄工TY-220</t>
  </si>
  <si>
    <t>C1436467</t>
  </si>
  <si>
    <t>驱动轮</t>
  </si>
  <si>
    <t>587-50301000/HD1430Ⅲ</t>
  </si>
  <si>
    <t>C0801653</t>
  </si>
  <si>
    <t>驱动轮螺丝</t>
  </si>
  <si>
    <t>001-10420070,HD1430Ⅲ</t>
  </si>
  <si>
    <t>C0801658</t>
  </si>
  <si>
    <t>空气滤芯</t>
  </si>
  <si>
    <t>119-69802001,HD1430Ⅲ</t>
  </si>
  <si>
    <t>C0801659</t>
  </si>
  <si>
    <t>119-51200101,HD1430Ⅲ</t>
  </si>
  <si>
    <t>C1432130</t>
  </si>
  <si>
    <t>747-50400000HD1430Ⅲ</t>
  </si>
  <si>
    <t>合计</t>
  </si>
  <si>
    <t>负责人：</t>
  </si>
  <si>
    <t>审核人：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</si>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</sst>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#,##0.00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49" fontId="1" fillId="0" borderId="1" xfId="0" applyNumberFormat="1" applyFont="1" applyFill="1" applyBorder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"/>
  <sheetViews>
    <sheetView tabSelected="1" zoomScale="130" zoomScaleNormal="130" workbookViewId="0">
      <selection activeCell="M4" sqref="M4"/>
    </sheetView>
  </sheetViews>
  <sheetFormatPr defaultColWidth="9" defaultRowHeight="11.25"/>
  <cols>
    <col min="1" max="1" width="4.125" style="1" customWidth="1"/>
    <col min="2" max="2" width="8.75" style="1" customWidth="1"/>
    <col min="3" max="3" width="14.125" style="1" customWidth="1"/>
    <col min="4" max="4" width="16.0583333333333" style="2" customWidth="1"/>
    <col min="5" max="5" width="5.125" style="3" customWidth="1"/>
    <col min="6" max="6" width="8.25" style="1" customWidth="1"/>
    <col min="7" max="7" width="8.375" style="1" customWidth="1"/>
    <col min="8" max="8" width="8.45" style="1" customWidth="1"/>
    <col min="9" max="9" width="7.875" style="1" customWidth="1"/>
    <col min="10" max="10" width="7.88333333333333" style="1" customWidth="1"/>
    <col min="11" max="16384" width="9" style="1"/>
  </cols>
  <sheetData>
    <row r="1" ht="17.1" customHeight="1" spans="1:10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</row>
    <row r="2" ht="22.5" spans="1:10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5" customHeight="1" spans="1:10">
      <c r="A3" s="10">
        <v>1</v>
      </c>
      <c r="B3" s="11" t="s">
        <v>11</v>
      </c>
      <c r="C3" s="12" t="s">
        <v>12</v>
      </c>
      <c r="D3" s="13" t="s">
        <v>13</v>
      </c>
      <c r="E3" s="11" t="s">
        <v>14</v>
      </c>
      <c r="F3" s="14">
        <v>4</v>
      </c>
      <c r="G3" s="15">
        <v>1079.61</v>
      </c>
      <c r="H3" s="16">
        <f>F3*G3</f>
        <v>4318.44</v>
      </c>
      <c r="I3" s="17" t="s">
        <v>15</v>
      </c>
      <c r="J3" s="6" t="s">
        <v>16</v>
      </c>
    </row>
    <row r="4" spans="1:10">
      <c r="A4" s="10">
        <v>2</v>
      </c>
      <c r="B4" s="11" t="s">
        <v>17</v>
      </c>
      <c r="C4" s="12" t="s">
        <v>18</v>
      </c>
      <c r="D4" s="13" t="s">
        <v>19</v>
      </c>
      <c r="E4" s="11" t="s">
        <v>14</v>
      </c>
      <c r="F4" s="14">
        <v>5</v>
      </c>
      <c r="G4" s="15">
        <v>547.08</v>
      </c>
      <c r="H4" s="16">
        <f t="shared" ref="H4:H58" si="0">F4*G4</f>
        <v>2735.4</v>
      </c>
      <c r="I4" s="17" t="s">
        <v>20</v>
      </c>
      <c r="J4" s="6" t="s">
        <v>20</v>
      </c>
    </row>
    <row r="5" ht="14.1" customHeight="1" spans="1:10">
      <c r="A5" s="10">
        <v>3</v>
      </c>
      <c r="B5" s="6" t="s">
        <v>21</v>
      </c>
      <c r="C5" s="12" t="s">
        <v>22</v>
      </c>
      <c r="D5" s="13" t="s">
        <v>23</v>
      </c>
      <c r="E5" s="11" t="s">
        <v>14</v>
      </c>
      <c r="F5" s="14">
        <v>4</v>
      </c>
      <c r="G5" s="15">
        <v>2238.76</v>
      </c>
      <c r="H5" s="16">
        <f t="shared" si="0"/>
        <v>8955.04</v>
      </c>
      <c r="I5" s="17" t="s">
        <v>20</v>
      </c>
      <c r="J5" s="6" t="s">
        <v>20</v>
      </c>
    </row>
    <row r="6" spans="1:10">
      <c r="A6" s="10">
        <v>4</v>
      </c>
      <c r="B6" s="6" t="s">
        <v>24</v>
      </c>
      <c r="C6" s="18" t="s">
        <v>25</v>
      </c>
      <c r="D6" s="19" t="s">
        <v>26</v>
      </c>
      <c r="E6" s="20" t="s">
        <v>14</v>
      </c>
      <c r="F6" s="21">
        <v>6</v>
      </c>
      <c r="G6" s="15">
        <v>611.1</v>
      </c>
      <c r="H6" s="16">
        <f t="shared" si="0"/>
        <v>3666.6</v>
      </c>
      <c r="I6" s="17" t="s">
        <v>20</v>
      </c>
      <c r="J6" s="6" t="s">
        <v>20</v>
      </c>
    </row>
    <row r="7" spans="1:10">
      <c r="A7" s="10">
        <v>5</v>
      </c>
      <c r="B7" s="6" t="s">
        <v>27</v>
      </c>
      <c r="C7" s="18" t="s">
        <v>28</v>
      </c>
      <c r="D7" s="19" t="s">
        <v>29</v>
      </c>
      <c r="E7" s="20" t="s">
        <v>14</v>
      </c>
      <c r="F7" s="21">
        <v>2</v>
      </c>
      <c r="G7" s="15">
        <v>8409.9</v>
      </c>
      <c r="H7" s="16">
        <f t="shared" si="0"/>
        <v>16819.8</v>
      </c>
      <c r="I7" s="17" t="s">
        <v>20</v>
      </c>
      <c r="J7" s="6" t="s">
        <v>20</v>
      </c>
    </row>
    <row r="8" spans="1:10">
      <c r="A8" s="10">
        <v>6</v>
      </c>
      <c r="B8" s="6" t="s">
        <v>30</v>
      </c>
      <c r="C8" s="18" t="s">
        <v>31</v>
      </c>
      <c r="D8" s="19" t="s">
        <v>32</v>
      </c>
      <c r="E8" s="20" t="s">
        <v>14</v>
      </c>
      <c r="F8" s="21">
        <v>4</v>
      </c>
      <c r="G8" s="15">
        <v>3303.82</v>
      </c>
      <c r="H8" s="16">
        <f t="shared" si="0"/>
        <v>13215.28</v>
      </c>
      <c r="I8" s="17" t="s">
        <v>20</v>
      </c>
      <c r="J8" s="6" t="s">
        <v>20</v>
      </c>
    </row>
    <row r="9" spans="1:10">
      <c r="A9" s="10">
        <v>7</v>
      </c>
      <c r="B9" s="6" t="s">
        <v>33</v>
      </c>
      <c r="C9" s="18" t="s">
        <v>34</v>
      </c>
      <c r="D9" s="19" t="s">
        <v>35</v>
      </c>
      <c r="E9" s="20" t="s">
        <v>14</v>
      </c>
      <c r="F9" s="21">
        <v>20</v>
      </c>
      <c r="G9" s="15">
        <v>84.39</v>
      </c>
      <c r="H9" s="16">
        <f t="shared" si="0"/>
        <v>1687.8</v>
      </c>
      <c r="I9" s="17" t="s">
        <v>20</v>
      </c>
      <c r="J9" s="6" t="s">
        <v>20</v>
      </c>
    </row>
    <row r="10" spans="1:10">
      <c r="A10" s="10">
        <v>8</v>
      </c>
      <c r="B10" s="6" t="s">
        <v>36</v>
      </c>
      <c r="C10" s="12" t="s">
        <v>37</v>
      </c>
      <c r="D10" s="13" t="s">
        <v>38</v>
      </c>
      <c r="E10" s="11" t="s">
        <v>14</v>
      </c>
      <c r="F10" s="21">
        <v>20</v>
      </c>
      <c r="G10" s="15">
        <v>51.41</v>
      </c>
      <c r="H10" s="16">
        <f t="shared" si="0"/>
        <v>1028.2</v>
      </c>
      <c r="I10" s="17" t="s">
        <v>20</v>
      </c>
      <c r="J10" s="6" t="s">
        <v>20</v>
      </c>
    </row>
    <row r="11" spans="1:10">
      <c r="A11" s="10">
        <v>9</v>
      </c>
      <c r="B11" s="6" t="s">
        <v>39</v>
      </c>
      <c r="C11" s="22" t="s">
        <v>40</v>
      </c>
      <c r="D11" s="13" t="s">
        <v>41</v>
      </c>
      <c r="E11" s="23" t="s">
        <v>14</v>
      </c>
      <c r="F11" s="21">
        <v>4</v>
      </c>
      <c r="G11" s="15">
        <v>10301.4</v>
      </c>
      <c r="H11" s="16">
        <f t="shared" si="0"/>
        <v>41205.6</v>
      </c>
      <c r="I11" s="17" t="s">
        <v>20</v>
      </c>
      <c r="J11" s="6" t="s">
        <v>20</v>
      </c>
    </row>
    <row r="12" spans="1:10">
      <c r="A12" s="10">
        <v>10</v>
      </c>
      <c r="B12" s="6" t="s">
        <v>42</v>
      </c>
      <c r="C12" s="22" t="s">
        <v>43</v>
      </c>
      <c r="D12" s="13" t="s">
        <v>44</v>
      </c>
      <c r="E12" s="24" t="s">
        <v>14</v>
      </c>
      <c r="F12" s="25">
        <v>50</v>
      </c>
      <c r="G12" s="15">
        <v>145.5</v>
      </c>
      <c r="H12" s="16">
        <f t="shared" si="0"/>
        <v>7275</v>
      </c>
      <c r="I12" s="17" t="s">
        <v>20</v>
      </c>
      <c r="J12" s="6" t="s">
        <v>20</v>
      </c>
    </row>
    <row r="13" spans="1:10">
      <c r="A13" s="10">
        <v>11</v>
      </c>
      <c r="B13" s="6" t="s">
        <v>45</v>
      </c>
      <c r="C13" s="26" t="s">
        <v>46</v>
      </c>
      <c r="D13" s="19" t="s">
        <v>47</v>
      </c>
      <c r="E13" s="23" t="s">
        <v>14</v>
      </c>
      <c r="F13" s="25">
        <v>120</v>
      </c>
      <c r="G13" s="15">
        <v>182.36</v>
      </c>
      <c r="H13" s="16">
        <f t="shared" si="0"/>
        <v>21883.2</v>
      </c>
      <c r="I13" s="17" t="s">
        <v>20</v>
      </c>
      <c r="J13" s="6" t="s">
        <v>20</v>
      </c>
    </row>
    <row r="14" spans="1:10">
      <c r="A14" s="10">
        <v>12</v>
      </c>
      <c r="B14" s="6" t="s">
        <v>48</v>
      </c>
      <c r="C14" s="26" t="s">
        <v>49</v>
      </c>
      <c r="D14" s="19" t="s">
        <v>50</v>
      </c>
      <c r="E14" s="23" t="s">
        <v>14</v>
      </c>
      <c r="F14" s="25">
        <v>120</v>
      </c>
      <c r="G14" s="15">
        <v>9.7</v>
      </c>
      <c r="H14" s="16">
        <f t="shared" si="0"/>
        <v>1164</v>
      </c>
      <c r="I14" s="17" t="s">
        <v>20</v>
      </c>
      <c r="J14" s="6" t="s">
        <v>20</v>
      </c>
    </row>
    <row r="15" spans="1:10">
      <c r="A15" s="10">
        <v>13</v>
      </c>
      <c r="B15" s="6" t="s">
        <v>51</v>
      </c>
      <c r="C15" s="22" t="s">
        <v>52</v>
      </c>
      <c r="D15" s="13" t="s">
        <v>53</v>
      </c>
      <c r="E15" s="9" t="s">
        <v>14</v>
      </c>
      <c r="F15" s="25">
        <v>120</v>
      </c>
      <c r="G15" s="15">
        <v>357.93</v>
      </c>
      <c r="H15" s="16">
        <f t="shared" si="0"/>
        <v>42951.6</v>
      </c>
      <c r="I15" s="17" t="s">
        <v>20</v>
      </c>
      <c r="J15" s="6" t="s">
        <v>20</v>
      </c>
    </row>
    <row r="16" spans="1:10">
      <c r="A16" s="10">
        <v>14</v>
      </c>
      <c r="B16" s="6" t="s">
        <v>54</v>
      </c>
      <c r="C16" s="26" t="s">
        <v>55</v>
      </c>
      <c r="D16" s="19" t="s">
        <v>56</v>
      </c>
      <c r="E16" s="23" t="s">
        <v>14</v>
      </c>
      <c r="F16" s="14">
        <v>40</v>
      </c>
      <c r="G16" s="15">
        <v>85.36</v>
      </c>
      <c r="H16" s="16">
        <f t="shared" si="0"/>
        <v>3414.4</v>
      </c>
      <c r="I16" s="17" t="s">
        <v>20</v>
      </c>
      <c r="J16" s="6" t="s">
        <v>20</v>
      </c>
    </row>
    <row r="17" spans="1:10">
      <c r="A17" s="10">
        <v>15</v>
      </c>
      <c r="B17" s="6" t="s">
        <v>57</v>
      </c>
      <c r="C17" s="26" t="s">
        <v>34</v>
      </c>
      <c r="D17" s="19" t="s">
        <v>58</v>
      </c>
      <c r="E17" s="23" t="s">
        <v>14</v>
      </c>
      <c r="F17" s="14">
        <v>30</v>
      </c>
      <c r="G17" s="15">
        <v>131.92</v>
      </c>
      <c r="H17" s="16">
        <f t="shared" si="0"/>
        <v>3957.6</v>
      </c>
      <c r="I17" s="17" t="s">
        <v>20</v>
      </c>
      <c r="J17" s="6" t="s">
        <v>20</v>
      </c>
    </row>
    <row r="18" spans="1:10">
      <c r="A18" s="10">
        <v>16</v>
      </c>
      <c r="B18" s="6" t="s">
        <v>59</v>
      </c>
      <c r="C18" s="26" t="s">
        <v>34</v>
      </c>
      <c r="D18" s="19" t="s">
        <v>60</v>
      </c>
      <c r="E18" s="23" t="s">
        <v>14</v>
      </c>
      <c r="F18" s="14">
        <v>30</v>
      </c>
      <c r="G18" s="15">
        <v>96.03</v>
      </c>
      <c r="H18" s="16">
        <f t="shared" si="0"/>
        <v>2880.9</v>
      </c>
      <c r="I18" s="17" t="s">
        <v>20</v>
      </c>
      <c r="J18" s="6" t="s">
        <v>20</v>
      </c>
    </row>
    <row r="19" spans="1:10">
      <c r="A19" s="10">
        <v>17</v>
      </c>
      <c r="B19" s="6" t="s">
        <v>61</v>
      </c>
      <c r="C19" s="26" t="s">
        <v>34</v>
      </c>
      <c r="D19" s="19" t="s">
        <v>62</v>
      </c>
      <c r="E19" s="23" t="s">
        <v>14</v>
      </c>
      <c r="F19" s="14">
        <v>30</v>
      </c>
      <c r="G19" s="15">
        <v>108.64</v>
      </c>
      <c r="H19" s="16">
        <f t="shared" si="0"/>
        <v>3259.2</v>
      </c>
      <c r="I19" s="17" t="s">
        <v>20</v>
      </c>
      <c r="J19" s="6" t="s">
        <v>20</v>
      </c>
    </row>
    <row r="20" spans="1:10">
      <c r="A20" s="10">
        <v>18</v>
      </c>
      <c r="B20" s="6" t="s">
        <v>63</v>
      </c>
      <c r="C20" s="18" t="s">
        <v>64</v>
      </c>
      <c r="D20" s="19" t="s">
        <v>65</v>
      </c>
      <c r="E20" s="20" t="s">
        <v>14</v>
      </c>
      <c r="F20" s="21">
        <v>30</v>
      </c>
      <c r="G20" s="15">
        <v>562.6</v>
      </c>
      <c r="H20" s="16">
        <f t="shared" si="0"/>
        <v>16878</v>
      </c>
      <c r="I20" s="17" t="s">
        <v>20</v>
      </c>
      <c r="J20" s="6" t="s">
        <v>20</v>
      </c>
    </row>
    <row r="21" spans="1:10">
      <c r="A21" s="10">
        <v>19</v>
      </c>
      <c r="B21" s="6" t="s">
        <v>66</v>
      </c>
      <c r="C21" s="18" t="s">
        <v>67</v>
      </c>
      <c r="D21" s="19" t="s">
        <v>68</v>
      </c>
      <c r="E21" s="20" t="s">
        <v>14</v>
      </c>
      <c r="F21" s="21">
        <v>150</v>
      </c>
      <c r="G21" s="15">
        <v>5.34</v>
      </c>
      <c r="H21" s="16">
        <f t="shared" si="0"/>
        <v>801</v>
      </c>
      <c r="I21" s="17" t="s">
        <v>20</v>
      </c>
      <c r="J21" s="6" t="s">
        <v>20</v>
      </c>
    </row>
    <row r="22" spans="1:10">
      <c r="A22" s="10">
        <v>20</v>
      </c>
      <c r="B22" s="6" t="s">
        <v>69</v>
      </c>
      <c r="C22" s="18" t="s">
        <v>49</v>
      </c>
      <c r="D22" s="19" t="s">
        <v>70</v>
      </c>
      <c r="E22" s="20" t="s">
        <v>14</v>
      </c>
      <c r="F22" s="21">
        <v>200</v>
      </c>
      <c r="G22" s="15">
        <v>9.7</v>
      </c>
      <c r="H22" s="16">
        <f t="shared" si="0"/>
        <v>1940</v>
      </c>
      <c r="I22" s="17" t="s">
        <v>20</v>
      </c>
      <c r="J22" s="6" t="s">
        <v>20</v>
      </c>
    </row>
    <row r="23" spans="1:10">
      <c r="A23" s="10">
        <v>21</v>
      </c>
      <c r="B23" s="6" t="s">
        <v>71</v>
      </c>
      <c r="C23" s="18" t="s">
        <v>72</v>
      </c>
      <c r="D23" s="19" t="s">
        <v>73</v>
      </c>
      <c r="E23" s="20" t="s">
        <v>14</v>
      </c>
      <c r="F23" s="21">
        <v>2</v>
      </c>
      <c r="G23" s="15">
        <v>1018.5</v>
      </c>
      <c r="H23" s="16">
        <f t="shared" si="0"/>
        <v>2037</v>
      </c>
      <c r="I23" s="17" t="s">
        <v>20</v>
      </c>
      <c r="J23" s="6" t="s">
        <v>20</v>
      </c>
    </row>
    <row r="24" spans="1:10">
      <c r="A24" s="10">
        <v>22</v>
      </c>
      <c r="B24" s="6" t="s">
        <v>74</v>
      </c>
      <c r="C24" s="18" t="s">
        <v>25</v>
      </c>
      <c r="D24" s="19" t="s">
        <v>75</v>
      </c>
      <c r="E24" s="20" t="s">
        <v>14</v>
      </c>
      <c r="F24" s="21">
        <v>15</v>
      </c>
      <c r="G24" s="15">
        <v>538.35</v>
      </c>
      <c r="H24" s="16">
        <f t="shared" si="0"/>
        <v>8075.25</v>
      </c>
      <c r="I24" s="17" t="s">
        <v>20</v>
      </c>
      <c r="J24" s="6" t="s">
        <v>20</v>
      </c>
    </row>
    <row r="25" spans="1:10">
      <c r="A25" s="10">
        <v>23</v>
      </c>
      <c r="B25" s="6" t="s">
        <v>76</v>
      </c>
      <c r="C25" s="18" t="s">
        <v>77</v>
      </c>
      <c r="D25" s="19" t="s">
        <v>78</v>
      </c>
      <c r="E25" s="20" t="s">
        <v>14</v>
      </c>
      <c r="F25" s="21">
        <v>5</v>
      </c>
      <c r="G25" s="15">
        <v>2043.79</v>
      </c>
      <c r="H25" s="16">
        <f t="shared" si="0"/>
        <v>10218.95</v>
      </c>
      <c r="I25" s="17" t="s">
        <v>20</v>
      </c>
      <c r="J25" s="6" t="s">
        <v>20</v>
      </c>
    </row>
    <row r="26" spans="1:10">
      <c r="A26" s="10">
        <v>24</v>
      </c>
      <c r="B26" s="6" t="s">
        <v>79</v>
      </c>
      <c r="C26" s="18" t="s">
        <v>80</v>
      </c>
      <c r="D26" s="19" t="s">
        <v>81</v>
      </c>
      <c r="E26" s="20" t="s">
        <v>14</v>
      </c>
      <c r="F26" s="21">
        <v>120</v>
      </c>
      <c r="G26" s="15">
        <v>194</v>
      </c>
      <c r="H26" s="16">
        <f t="shared" si="0"/>
        <v>23280</v>
      </c>
      <c r="I26" s="17" t="s">
        <v>20</v>
      </c>
      <c r="J26" s="6" t="s">
        <v>20</v>
      </c>
    </row>
    <row r="27" spans="1:10">
      <c r="A27" s="10">
        <v>25</v>
      </c>
      <c r="B27" s="6" t="s">
        <v>82</v>
      </c>
      <c r="C27" s="12" t="s">
        <v>83</v>
      </c>
      <c r="D27" s="13" t="s">
        <v>84</v>
      </c>
      <c r="E27" s="11" t="s">
        <v>14</v>
      </c>
      <c r="F27" s="14">
        <v>20</v>
      </c>
      <c r="G27" s="15">
        <v>33.95</v>
      </c>
      <c r="H27" s="16">
        <f t="shared" si="0"/>
        <v>679</v>
      </c>
      <c r="I27" s="17" t="s">
        <v>20</v>
      </c>
      <c r="J27" s="6" t="s">
        <v>20</v>
      </c>
    </row>
    <row r="28" spans="1:10">
      <c r="A28" s="10">
        <v>26</v>
      </c>
      <c r="B28" s="6" t="s">
        <v>85</v>
      </c>
      <c r="C28" s="22" t="s">
        <v>86</v>
      </c>
      <c r="D28" s="13" t="s">
        <v>87</v>
      </c>
      <c r="E28" s="20" t="s">
        <v>14</v>
      </c>
      <c r="F28" s="14">
        <v>20</v>
      </c>
      <c r="G28" s="15">
        <v>33.95</v>
      </c>
      <c r="H28" s="16">
        <f t="shared" si="0"/>
        <v>679</v>
      </c>
      <c r="I28" s="17" t="s">
        <v>20</v>
      </c>
      <c r="J28" s="6" t="s">
        <v>20</v>
      </c>
    </row>
    <row r="29" spans="1:10">
      <c r="A29" s="10">
        <v>27</v>
      </c>
      <c r="B29" s="6" t="s">
        <v>88</v>
      </c>
      <c r="C29" s="22" t="s">
        <v>89</v>
      </c>
      <c r="D29" s="13" t="s">
        <v>90</v>
      </c>
      <c r="E29" s="9" t="s">
        <v>14</v>
      </c>
      <c r="F29" s="14">
        <v>40</v>
      </c>
      <c r="G29" s="15">
        <v>4.85</v>
      </c>
      <c r="H29" s="16">
        <f t="shared" si="0"/>
        <v>194</v>
      </c>
      <c r="I29" s="17" t="s">
        <v>20</v>
      </c>
      <c r="J29" s="6" t="s">
        <v>20</v>
      </c>
    </row>
    <row r="30" spans="1:10">
      <c r="A30" s="10">
        <v>28</v>
      </c>
      <c r="B30" s="6" t="s">
        <v>91</v>
      </c>
      <c r="C30" s="12" t="s">
        <v>80</v>
      </c>
      <c r="D30" s="13" t="s">
        <v>92</v>
      </c>
      <c r="E30" s="11" t="s">
        <v>14</v>
      </c>
      <c r="F30" s="14">
        <v>50</v>
      </c>
      <c r="G30" s="15">
        <v>339.5</v>
      </c>
      <c r="H30" s="16">
        <f t="shared" si="0"/>
        <v>16975</v>
      </c>
      <c r="I30" s="17" t="s">
        <v>20</v>
      </c>
      <c r="J30" s="6" t="s">
        <v>20</v>
      </c>
    </row>
    <row r="31" spans="1:10">
      <c r="A31" s="10">
        <v>29</v>
      </c>
      <c r="B31" s="6" t="s">
        <v>93</v>
      </c>
      <c r="C31" s="12" t="s">
        <v>94</v>
      </c>
      <c r="D31" s="13" t="s">
        <v>95</v>
      </c>
      <c r="E31" s="11" t="s">
        <v>14</v>
      </c>
      <c r="F31" s="14">
        <v>400</v>
      </c>
      <c r="G31" s="15">
        <v>4.85</v>
      </c>
      <c r="H31" s="16">
        <f t="shared" si="0"/>
        <v>1940</v>
      </c>
      <c r="I31" s="17" t="s">
        <v>20</v>
      </c>
      <c r="J31" s="6" t="s">
        <v>20</v>
      </c>
    </row>
    <row r="32" spans="1:10">
      <c r="A32" s="10">
        <v>30</v>
      </c>
      <c r="B32" s="6" t="s">
        <v>96</v>
      </c>
      <c r="C32" s="12" t="s">
        <v>97</v>
      </c>
      <c r="D32" s="13" t="s">
        <v>98</v>
      </c>
      <c r="E32" s="11" t="s">
        <v>14</v>
      </c>
      <c r="F32" s="14">
        <v>400</v>
      </c>
      <c r="G32" s="15">
        <v>4.85</v>
      </c>
      <c r="H32" s="16">
        <f t="shared" si="0"/>
        <v>1940</v>
      </c>
      <c r="I32" s="17" t="s">
        <v>20</v>
      </c>
      <c r="J32" s="6" t="s">
        <v>20</v>
      </c>
    </row>
    <row r="33" spans="1:10">
      <c r="A33" s="10">
        <v>31</v>
      </c>
      <c r="B33" s="6" t="s">
        <v>99</v>
      </c>
      <c r="C33" s="22" t="s">
        <v>100</v>
      </c>
      <c r="D33" s="13" t="s">
        <v>101</v>
      </c>
      <c r="E33" s="24" t="s">
        <v>14</v>
      </c>
      <c r="F33" s="25">
        <v>15</v>
      </c>
      <c r="G33" s="15">
        <v>145.5</v>
      </c>
      <c r="H33" s="16">
        <f t="shared" si="0"/>
        <v>2182.5</v>
      </c>
      <c r="I33" s="17" t="s">
        <v>20</v>
      </c>
      <c r="J33" s="6" t="s">
        <v>20</v>
      </c>
    </row>
    <row r="34" s="1" customFormat="1" spans="1:10">
      <c r="A34" s="10">
        <v>32</v>
      </c>
      <c r="B34" s="6" t="s">
        <v>102</v>
      </c>
      <c r="C34" s="12" t="s">
        <v>103</v>
      </c>
      <c r="D34" s="13" t="s">
        <v>104</v>
      </c>
      <c r="E34" s="11" t="s">
        <v>14</v>
      </c>
      <c r="F34" s="14">
        <v>15</v>
      </c>
      <c r="G34" s="15">
        <v>43.65</v>
      </c>
      <c r="H34" s="16">
        <f t="shared" si="0"/>
        <v>654.75</v>
      </c>
      <c r="I34" s="17" t="s">
        <v>20</v>
      </c>
      <c r="J34" s="6" t="s">
        <v>20</v>
      </c>
    </row>
    <row r="35" spans="1:10">
      <c r="A35" s="10">
        <v>33</v>
      </c>
      <c r="B35" s="6" t="s">
        <v>105</v>
      </c>
      <c r="C35" s="12" t="s">
        <v>106</v>
      </c>
      <c r="D35" s="13" t="s">
        <v>107</v>
      </c>
      <c r="E35" s="11" t="s">
        <v>14</v>
      </c>
      <c r="F35" s="14">
        <v>5</v>
      </c>
      <c r="G35" s="15">
        <v>611.1</v>
      </c>
      <c r="H35" s="16">
        <f t="shared" si="0"/>
        <v>3055.5</v>
      </c>
      <c r="I35" s="17" t="s">
        <v>20</v>
      </c>
      <c r="J35" s="6" t="s">
        <v>20</v>
      </c>
    </row>
    <row r="36" spans="1:10">
      <c r="A36" s="10">
        <v>34</v>
      </c>
      <c r="B36" s="6" t="s">
        <v>108</v>
      </c>
      <c r="C36" s="22" t="s">
        <v>109</v>
      </c>
      <c r="D36" s="13" t="s">
        <v>110</v>
      </c>
      <c r="E36" s="9" t="s">
        <v>14</v>
      </c>
      <c r="F36" s="14">
        <v>2</v>
      </c>
      <c r="G36" s="15">
        <v>4200.1</v>
      </c>
      <c r="H36" s="16">
        <f t="shared" si="0"/>
        <v>8400.2</v>
      </c>
      <c r="I36" s="17" t="s">
        <v>20</v>
      </c>
      <c r="J36" s="6" t="s">
        <v>20</v>
      </c>
    </row>
    <row r="37" s="1" customFormat="1" spans="1:10">
      <c r="A37" s="10">
        <v>35</v>
      </c>
      <c r="B37" s="6" t="s">
        <v>111</v>
      </c>
      <c r="C37" s="22" t="s">
        <v>112</v>
      </c>
      <c r="D37" s="13" t="s">
        <v>113</v>
      </c>
      <c r="E37" s="20" t="s">
        <v>14</v>
      </c>
      <c r="F37" s="14">
        <v>3</v>
      </c>
      <c r="G37" s="15">
        <v>277.42</v>
      </c>
      <c r="H37" s="16">
        <f t="shared" si="0"/>
        <v>832.26</v>
      </c>
      <c r="I37" s="17" t="s">
        <v>20</v>
      </c>
      <c r="J37" s="6" t="s">
        <v>20</v>
      </c>
    </row>
    <row r="38" spans="1:10">
      <c r="A38" s="10">
        <v>36</v>
      </c>
      <c r="B38" s="6" t="s">
        <v>114</v>
      </c>
      <c r="C38" s="12" t="s">
        <v>115</v>
      </c>
      <c r="D38" s="13" t="s">
        <v>116</v>
      </c>
      <c r="E38" s="11" t="s">
        <v>14</v>
      </c>
      <c r="F38" s="14">
        <v>5</v>
      </c>
      <c r="G38" s="15">
        <v>537.38</v>
      </c>
      <c r="H38" s="16">
        <f t="shared" si="0"/>
        <v>2686.9</v>
      </c>
      <c r="I38" s="17" t="s">
        <v>20</v>
      </c>
      <c r="J38" s="6" t="s">
        <v>20</v>
      </c>
    </row>
    <row r="39" s="1" customFormat="1" spans="1:10">
      <c r="A39" s="10">
        <v>37</v>
      </c>
      <c r="B39" s="6" t="s">
        <v>117</v>
      </c>
      <c r="C39" s="22" t="s">
        <v>118</v>
      </c>
      <c r="D39" s="13" t="s">
        <v>119</v>
      </c>
      <c r="E39" s="9" t="s">
        <v>14</v>
      </c>
      <c r="F39" s="14">
        <v>4</v>
      </c>
      <c r="G39" s="15">
        <v>3875.15</v>
      </c>
      <c r="H39" s="16">
        <f t="shared" si="0"/>
        <v>15500.6</v>
      </c>
      <c r="I39" s="17" t="s">
        <v>20</v>
      </c>
      <c r="J39" s="6" t="s">
        <v>20</v>
      </c>
    </row>
    <row r="40" s="1" customFormat="1" spans="1:10">
      <c r="A40" s="10">
        <v>38</v>
      </c>
      <c r="B40" s="6" t="s">
        <v>120</v>
      </c>
      <c r="C40" s="22" t="s">
        <v>121</v>
      </c>
      <c r="D40" s="13" t="s">
        <v>122</v>
      </c>
      <c r="E40" s="20" t="s">
        <v>14</v>
      </c>
      <c r="F40" s="14">
        <v>20</v>
      </c>
      <c r="G40" s="15">
        <v>48.5</v>
      </c>
      <c r="H40" s="16">
        <f t="shared" si="0"/>
        <v>970</v>
      </c>
      <c r="I40" s="17" t="s">
        <v>20</v>
      </c>
      <c r="J40" s="6" t="s">
        <v>20</v>
      </c>
    </row>
    <row r="41" s="1" customFormat="1" spans="1:10">
      <c r="A41" s="10">
        <v>39</v>
      </c>
      <c r="B41" s="6" t="s">
        <v>123</v>
      </c>
      <c r="C41" s="22" t="s">
        <v>124</v>
      </c>
      <c r="D41" s="13" t="s">
        <v>125</v>
      </c>
      <c r="E41" s="24" t="s">
        <v>14</v>
      </c>
      <c r="F41" s="25">
        <v>20</v>
      </c>
      <c r="G41" s="15">
        <v>48.5</v>
      </c>
      <c r="H41" s="16">
        <f t="shared" si="0"/>
        <v>970</v>
      </c>
      <c r="I41" s="17" t="s">
        <v>20</v>
      </c>
      <c r="J41" s="6" t="s">
        <v>20</v>
      </c>
    </row>
    <row r="42" s="1" customFormat="1" spans="1:10">
      <c r="A42" s="10">
        <v>40</v>
      </c>
      <c r="B42" s="6" t="s">
        <v>126</v>
      </c>
      <c r="C42" s="22" t="s">
        <v>103</v>
      </c>
      <c r="D42" s="13" t="s">
        <v>127</v>
      </c>
      <c r="E42" s="9" t="s">
        <v>14</v>
      </c>
      <c r="F42" s="14">
        <v>20</v>
      </c>
      <c r="G42" s="15">
        <v>48.5</v>
      </c>
      <c r="H42" s="16">
        <f t="shared" si="0"/>
        <v>970</v>
      </c>
      <c r="I42" s="17" t="s">
        <v>20</v>
      </c>
      <c r="J42" s="6" t="s">
        <v>20</v>
      </c>
    </row>
    <row r="43" spans="1:10">
      <c r="A43" s="10">
        <v>41</v>
      </c>
      <c r="B43" s="6" t="s">
        <v>128</v>
      </c>
      <c r="C43" s="12" t="s">
        <v>129</v>
      </c>
      <c r="D43" s="13" t="s">
        <v>130</v>
      </c>
      <c r="E43" s="11" t="s">
        <v>14</v>
      </c>
      <c r="F43" s="14">
        <v>15</v>
      </c>
      <c r="G43" s="15">
        <v>545.14</v>
      </c>
      <c r="H43" s="16">
        <f t="shared" si="0"/>
        <v>8177.1</v>
      </c>
      <c r="I43" s="17" t="s">
        <v>20</v>
      </c>
      <c r="J43" s="6" t="s">
        <v>20</v>
      </c>
    </row>
    <row r="44" spans="1:10">
      <c r="A44" s="10">
        <v>42</v>
      </c>
      <c r="B44" s="6" t="s">
        <v>131</v>
      </c>
      <c r="C44" s="12" t="s">
        <v>132</v>
      </c>
      <c r="D44" s="13" t="s">
        <v>133</v>
      </c>
      <c r="E44" s="11" t="s">
        <v>14</v>
      </c>
      <c r="F44" s="14">
        <v>15</v>
      </c>
      <c r="G44" s="15">
        <v>614.01</v>
      </c>
      <c r="H44" s="16">
        <f t="shared" si="0"/>
        <v>9210.15</v>
      </c>
      <c r="I44" s="17" t="s">
        <v>20</v>
      </c>
      <c r="J44" s="6" t="s">
        <v>20</v>
      </c>
    </row>
    <row r="45" spans="1:10">
      <c r="A45" s="10">
        <v>43</v>
      </c>
      <c r="B45" s="6" t="s">
        <v>134</v>
      </c>
      <c r="C45" s="12" t="s">
        <v>135</v>
      </c>
      <c r="D45" s="13" t="s">
        <v>136</v>
      </c>
      <c r="E45" s="11" t="s">
        <v>14</v>
      </c>
      <c r="F45" s="14">
        <v>5</v>
      </c>
      <c r="G45" s="15">
        <v>1552</v>
      </c>
      <c r="H45" s="16">
        <f t="shared" si="0"/>
        <v>7760</v>
      </c>
      <c r="I45" s="17" t="s">
        <v>20</v>
      </c>
      <c r="J45" s="6" t="s">
        <v>20</v>
      </c>
    </row>
    <row r="46" spans="1:10">
      <c r="A46" s="10">
        <v>44</v>
      </c>
      <c r="B46" s="6" t="s">
        <v>137</v>
      </c>
      <c r="C46" s="12" t="s">
        <v>138</v>
      </c>
      <c r="D46" s="13" t="s">
        <v>139</v>
      </c>
      <c r="E46" s="11" t="s">
        <v>14</v>
      </c>
      <c r="F46" s="14">
        <v>5</v>
      </c>
      <c r="G46" s="15">
        <v>1552</v>
      </c>
      <c r="H46" s="16">
        <f t="shared" si="0"/>
        <v>7760</v>
      </c>
      <c r="I46" s="17" t="s">
        <v>20</v>
      </c>
      <c r="J46" s="6" t="s">
        <v>20</v>
      </c>
    </row>
    <row r="47" spans="1:10">
      <c r="A47" s="10">
        <v>45</v>
      </c>
      <c r="B47" s="6" t="s">
        <v>140</v>
      </c>
      <c r="C47" s="12" t="s">
        <v>141</v>
      </c>
      <c r="D47" s="13" t="s">
        <v>142</v>
      </c>
      <c r="E47" s="11" t="s">
        <v>14</v>
      </c>
      <c r="F47" s="14">
        <v>12</v>
      </c>
      <c r="G47" s="15">
        <v>77.6</v>
      </c>
      <c r="H47" s="16">
        <f t="shared" si="0"/>
        <v>931.2</v>
      </c>
      <c r="I47" s="17" t="s">
        <v>20</v>
      </c>
      <c r="J47" s="6" t="s">
        <v>20</v>
      </c>
    </row>
    <row r="48" spans="1:10">
      <c r="A48" s="10">
        <v>46</v>
      </c>
      <c r="B48" s="6" t="s">
        <v>143</v>
      </c>
      <c r="C48" s="12" t="s">
        <v>144</v>
      </c>
      <c r="D48" s="13" t="s">
        <v>145</v>
      </c>
      <c r="E48" s="11" t="s">
        <v>14</v>
      </c>
      <c r="F48" s="14">
        <v>10</v>
      </c>
      <c r="G48" s="15">
        <v>2231</v>
      </c>
      <c r="H48" s="16">
        <f t="shared" si="0"/>
        <v>22310</v>
      </c>
      <c r="I48" s="17" t="s">
        <v>20</v>
      </c>
      <c r="J48" s="6" t="s">
        <v>20</v>
      </c>
    </row>
    <row r="49" spans="1:10">
      <c r="A49" s="10">
        <v>47</v>
      </c>
      <c r="B49" s="6" t="s">
        <v>146</v>
      </c>
      <c r="C49" s="12" t="s">
        <v>147</v>
      </c>
      <c r="D49" s="13" t="s">
        <v>148</v>
      </c>
      <c r="E49" s="11" t="s">
        <v>14</v>
      </c>
      <c r="F49" s="14">
        <v>15</v>
      </c>
      <c r="G49" s="15">
        <v>31.04</v>
      </c>
      <c r="H49" s="16">
        <f t="shared" si="0"/>
        <v>465.6</v>
      </c>
      <c r="I49" s="17" t="s">
        <v>20</v>
      </c>
      <c r="J49" s="6" t="s">
        <v>20</v>
      </c>
    </row>
    <row r="50" spans="1:10">
      <c r="A50" s="10">
        <v>48</v>
      </c>
      <c r="B50" s="6" t="s">
        <v>149</v>
      </c>
      <c r="C50" s="12" t="s">
        <v>12</v>
      </c>
      <c r="D50" s="13" t="s">
        <v>150</v>
      </c>
      <c r="E50" s="11" t="s">
        <v>14</v>
      </c>
      <c r="F50" s="14">
        <v>8</v>
      </c>
      <c r="G50" s="15">
        <v>1367.7</v>
      </c>
      <c r="H50" s="16">
        <f t="shared" si="0"/>
        <v>10941.6</v>
      </c>
      <c r="I50" s="17" t="s">
        <v>20</v>
      </c>
      <c r="J50" s="6" t="s">
        <v>20</v>
      </c>
    </row>
    <row r="51" spans="1:10">
      <c r="A51" s="10">
        <v>49</v>
      </c>
      <c r="B51" s="6" t="s">
        <v>151</v>
      </c>
      <c r="C51" s="12" t="s">
        <v>152</v>
      </c>
      <c r="D51" s="13" t="s">
        <v>153</v>
      </c>
      <c r="E51" s="11" t="s">
        <v>14</v>
      </c>
      <c r="F51" s="14">
        <v>50</v>
      </c>
      <c r="G51" s="15">
        <v>43.65</v>
      </c>
      <c r="H51" s="16">
        <f t="shared" si="0"/>
        <v>2182.5</v>
      </c>
      <c r="I51" s="17" t="s">
        <v>20</v>
      </c>
      <c r="J51" s="6" t="s">
        <v>20</v>
      </c>
    </row>
    <row r="52" spans="1:10">
      <c r="A52" s="10">
        <v>50</v>
      </c>
      <c r="B52" s="6" t="s">
        <v>154</v>
      </c>
      <c r="C52" s="12" t="s">
        <v>43</v>
      </c>
      <c r="D52" s="13" t="s">
        <v>155</v>
      </c>
      <c r="E52" s="11" t="s">
        <v>14</v>
      </c>
      <c r="F52" s="14">
        <v>30</v>
      </c>
      <c r="G52" s="15">
        <v>145.5</v>
      </c>
      <c r="H52" s="16">
        <f t="shared" si="0"/>
        <v>4365</v>
      </c>
      <c r="I52" s="17" t="s">
        <v>20</v>
      </c>
      <c r="J52" s="6" t="s">
        <v>20</v>
      </c>
    </row>
    <row r="53" spans="1:10">
      <c r="A53" s="10">
        <v>51</v>
      </c>
      <c r="B53" s="6" t="s">
        <v>156</v>
      </c>
      <c r="C53" s="12" t="s">
        <v>157</v>
      </c>
      <c r="D53" s="13" t="s">
        <v>158</v>
      </c>
      <c r="E53" s="11" t="s">
        <v>14</v>
      </c>
      <c r="F53" s="14">
        <v>20</v>
      </c>
      <c r="G53" s="15">
        <v>49.47</v>
      </c>
      <c r="H53" s="16">
        <f t="shared" si="0"/>
        <v>989.4</v>
      </c>
      <c r="I53" s="17" t="s">
        <v>20</v>
      </c>
      <c r="J53" s="6" t="s">
        <v>20</v>
      </c>
    </row>
    <row r="54" spans="1:10">
      <c r="A54" s="10">
        <v>52</v>
      </c>
      <c r="B54" s="6" t="s">
        <v>159</v>
      </c>
      <c r="C54" s="12" t="s">
        <v>160</v>
      </c>
      <c r="D54" s="13" t="s">
        <v>161</v>
      </c>
      <c r="E54" s="11" t="s">
        <v>14</v>
      </c>
      <c r="F54" s="14">
        <v>5</v>
      </c>
      <c r="G54" s="15">
        <v>1831.36</v>
      </c>
      <c r="H54" s="16">
        <f t="shared" si="0"/>
        <v>9156.8</v>
      </c>
      <c r="I54" s="17" t="s">
        <v>20</v>
      </c>
      <c r="J54" s="6" t="s">
        <v>20</v>
      </c>
    </row>
    <row r="55" spans="1:10">
      <c r="A55" s="10">
        <v>53</v>
      </c>
      <c r="B55" s="6" t="s">
        <v>162</v>
      </c>
      <c r="C55" s="12" t="s">
        <v>163</v>
      </c>
      <c r="D55" s="13" t="s">
        <v>164</v>
      </c>
      <c r="E55" s="11" t="s">
        <v>14</v>
      </c>
      <c r="F55" s="14">
        <v>5</v>
      </c>
      <c r="G55" s="15">
        <v>1280.4</v>
      </c>
      <c r="H55" s="16">
        <f t="shared" si="0"/>
        <v>6402</v>
      </c>
      <c r="I55" s="17" t="s">
        <v>20</v>
      </c>
      <c r="J55" s="6" t="s">
        <v>20</v>
      </c>
    </row>
    <row r="56" spans="1:10">
      <c r="A56" s="10">
        <v>54</v>
      </c>
      <c r="B56" s="6" t="s">
        <v>165</v>
      </c>
      <c r="C56" s="12" t="s">
        <v>166</v>
      </c>
      <c r="D56" s="13" t="s">
        <v>167</v>
      </c>
      <c r="E56" s="11" t="s">
        <v>14</v>
      </c>
      <c r="F56" s="14">
        <v>3</v>
      </c>
      <c r="G56" s="15">
        <v>116.4</v>
      </c>
      <c r="H56" s="16">
        <f t="shared" si="0"/>
        <v>349.2</v>
      </c>
      <c r="I56" s="17" t="s">
        <v>20</v>
      </c>
      <c r="J56" s="6" t="s">
        <v>20</v>
      </c>
    </row>
    <row r="57" spans="1:10">
      <c r="A57" s="10">
        <v>55</v>
      </c>
      <c r="B57" s="6" t="s">
        <v>168</v>
      </c>
      <c r="C57" s="12" t="s">
        <v>169</v>
      </c>
      <c r="D57" s="13" t="s">
        <v>170</v>
      </c>
      <c r="E57" s="11" t="s">
        <v>14</v>
      </c>
      <c r="F57" s="14">
        <v>2</v>
      </c>
      <c r="G57" s="15">
        <v>8519.51</v>
      </c>
      <c r="H57" s="16">
        <f t="shared" si="0"/>
        <v>17039.02</v>
      </c>
      <c r="I57" s="17" t="s">
        <v>20</v>
      </c>
      <c r="J57" s="6" t="s">
        <v>20</v>
      </c>
    </row>
    <row r="58" spans="1:10">
      <c r="A58" s="10">
        <v>56</v>
      </c>
      <c r="B58" s="6" t="s">
        <v>171</v>
      </c>
      <c r="C58" s="12" t="s">
        <v>172</v>
      </c>
      <c r="D58" s="13" t="s">
        <v>173</v>
      </c>
      <c r="E58" s="11" t="s">
        <v>14</v>
      </c>
      <c r="F58" s="14">
        <v>2</v>
      </c>
      <c r="G58" s="15">
        <v>436.5</v>
      </c>
      <c r="H58" s="16">
        <f t="shared" si="0"/>
        <v>873</v>
      </c>
      <c r="I58" s="17" t="s">
        <v>20</v>
      </c>
      <c r="J58" s="6" t="s">
        <v>20</v>
      </c>
    </row>
    <row r="59" spans="1:10">
      <c r="A59" s="10">
        <v>57</v>
      </c>
      <c r="B59" s="6" t="s">
        <v>174</v>
      </c>
      <c r="C59" s="12" t="s">
        <v>132</v>
      </c>
      <c r="D59" s="13" t="s">
        <v>175</v>
      </c>
      <c r="E59" s="11" t="s">
        <v>14</v>
      </c>
      <c r="F59" s="14">
        <v>3</v>
      </c>
      <c r="G59" s="15">
        <v>385.09</v>
      </c>
      <c r="H59" s="16">
        <f t="shared" ref="H59:H102" si="1">F59*G59</f>
        <v>1155.27</v>
      </c>
      <c r="I59" s="17" t="s">
        <v>20</v>
      </c>
      <c r="J59" s="6" t="s">
        <v>20</v>
      </c>
    </row>
    <row r="60" spans="1:10">
      <c r="A60" s="10">
        <v>58</v>
      </c>
      <c r="B60" s="6" t="s">
        <v>176</v>
      </c>
      <c r="C60" s="12" t="s">
        <v>177</v>
      </c>
      <c r="D60" s="13" t="s">
        <v>178</v>
      </c>
      <c r="E60" s="11" t="s">
        <v>14</v>
      </c>
      <c r="F60" s="14">
        <v>10</v>
      </c>
      <c r="G60" s="15">
        <v>59.17</v>
      </c>
      <c r="H60" s="16">
        <f t="shared" si="1"/>
        <v>591.7</v>
      </c>
      <c r="I60" s="17" t="s">
        <v>20</v>
      </c>
      <c r="J60" s="6" t="s">
        <v>20</v>
      </c>
    </row>
    <row r="61" spans="1:10">
      <c r="A61" s="10">
        <v>59</v>
      </c>
      <c r="B61" s="6" t="s">
        <v>179</v>
      </c>
      <c r="C61" s="12" t="s">
        <v>34</v>
      </c>
      <c r="D61" s="13" t="s">
        <v>180</v>
      </c>
      <c r="E61" s="11" t="s">
        <v>14</v>
      </c>
      <c r="F61" s="14">
        <v>10</v>
      </c>
      <c r="G61" s="15">
        <v>51.94</v>
      </c>
      <c r="H61" s="16">
        <f t="shared" si="1"/>
        <v>519.4</v>
      </c>
      <c r="I61" s="17" t="s">
        <v>20</v>
      </c>
      <c r="J61" s="6" t="s">
        <v>20</v>
      </c>
    </row>
    <row r="62" spans="1:10">
      <c r="A62" s="10">
        <v>60</v>
      </c>
      <c r="B62" s="6" t="s">
        <v>181</v>
      </c>
      <c r="C62" s="12" t="s">
        <v>34</v>
      </c>
      <c r="D62" s="13" t="s">
        <v>182</v>
      </c>
      <c r="E62" s="11" t="s">
        <v>14</v>
      </c>
      <c r="F62" s="14">
        <v>10</v>
      </c>
      <c r="G62" s="15">
        <v>91.18</v>
      </c>
      <c r="H62" s="16">
        <f t="shared" si="1"/>
        <v>911.8</v>
      </c>
      <c r="I62" s="17" t="s">
        <v>20</v>
      </c>
      <c r="J62" s="6" t="s">
        <v>20</v>
      </c>
    </row>
    <row r="63" spans="1:10">
      <c r="A63" s="10">
        <v>61</v>
      </c>
      <c r="B63" s="6" t="s">
        <v>183</v>
      </c>
      <c r="C63" s="12" t="s">
        <v>34</v>
      </c>
      <c r="D63" s="13" t="s">
        <v>184</v>
      </c>
      <c r="E63" s="11" t="s">
        <v>14</v>
      </c>
      <c r="F63" s="14">
        <v>10</v>
      </c>
      <c r="G63" s="15">
        <v>69.84</v>
      </c>
      <c r="H63" s="16">
        <f t="shared" si="1"/>
        <v>698.4</v>
      </c>
      <c r="I63" s="17" t="s">
        <v>20</v>
      </c>
      <c r="J63" s="6" t="s">
        <v>20</v>
      </c>
    </row>
    <row r="64" spans="1:10">
      <c r="A64" s="10">
        <v>62</v>
      </c>
      <c r="B64" s="6" t="s">
        <v>185</v>
      </c>
      <c r="C64" s="12" t="s">
        <v>34</v>
      </c>
      <c r="D64" s="13" t="s">
        <v>186</v>
      </c>
      <c r="E64" s="11" t="s">
        <v>14</v>
      </c>
      <c r="F64" s="14">
        <v>10</v>
      </c>
      <c r="G64" s="15">
        <v>34.92</v>
      </c>
      <c r="H64" s="16">
        <f t="shared" si="1"/>
        <v>349.2</v>
      </c>
      <c r="I64" s="17" t="s">
        <v>20</v>
      </c>
      <c r="J64" s="6" t="s">
        <v>20</v>
      </c>
    </row>
    <row r="65" spans="1:10">
      <c r="A65" s="10">
        <v>63</v>
      </c>
      <c r="B65" s="6" t="s">
        <v>187</v>
      </c>
      <c r="C65" s="12" t="s">
        <v>188</v>
      </c>
      <c r="D65" s="13" t="s">
        <v>189</v>
      </c>
      <c r="E65" s="11" t="s">
        <v>14</v>
      </c>
      <c r="F65" s="14">
        <v>5</v>
      </c>
      <c r="G65" s="15">
        <v>378.3</v>
      </c>
      <c r="H65" s="16">
        <f t="shared" si="1"/>
        <v>1891.5</v>
      </c>
      <c r="I65" s="17" t="s">
        <v>20</v>
      </c>
      <c r="J65" s="6" t="s">
        <v>20</v>
      </c>
    </row>
    <row r="66" spans="1:10">
      <c r="A66" s="10">
        <v>64</v>
      </c>
      <c r="B66" s="6" t="s">
        <v>190</v>
      </c>
      <c r="C66" s="12" t="s">
        <v>191</v>
      </c>
      <c r="D66" s="13" t="s">
        <v>192</v>
      </c>
      <c r="E66" s="11" t="s">
        <v>14</v>
      </c>
      <c r="F66" s="14">
        <v>5</v>
      </c>
      <c r="G66" s="15">
        <v>446.2</v>
      </c>
      <c r="H66" s="16">
        <f t="shared" si="1"/>
        <v>2231</v>
      </c>
      <c r="I66" s="17" t="s">
        <v>20</v>
      </c>
      <c r="J66" s="6" t="s">
        <v>20</v>
      </c>
    </row>
    <row r="67" spans="1:10">
      <c r="A67" s="10">
        <v>65</v>
      </c>
      <c r="B67" s="6" t="s">
        <v>193</v>
      </c>
      <c r="C67" s="12" t="s">
        <v>194</v>
      </c>
      <c r="D67" s="13" t="s">
        <v>195</v>
      </c>
      <c r="E67" s="11" t="s">
        <v>14</v>
      </c>
      <c r="F67" s="14">
        <v>5</v>
      </c>
      <c r="G67" s="15">
        <v>234.74</v>
      </c>
      <c r="H67" s="16">
        <f t="shared" si="1"/>
        <v>1173.7</v>
      </c>
      <c r="I67" s="17" t="s">
        <v>20</v>
      </c>
      <c r="J67" s="6" t="s">
        <v>20</v>
      </c>
    </row>
    <row r="68" spans="1:10">
      <c r="A68" s="10">
        <v>66</v>
      </c>
      <c r="B68" s="6" t="s">
        <v>196</v>
      </c>
      <c r="C68" s="22" t="s">
        <v>197</v>
      </c>
      <c r="D68" s="13" t="s">
        <v>198</v>
      </c>
      <c r="E68" s="23" t="s">
        <v>14</v>
      </c>
      <c r="F68" s="25">
        <v>10</v>
      </c>
      <c r="G68" s="15">
        <v>320.1</v>
      </c>
      <c r="H68" s="16">
        <f t="shared" si="1"/>
        <v>3201</v>
      </c>
      <c r="I68" s="17" t="s">
        <v>20</v>
      </c>
      <c r="J68" s="6" t="s">
        <v>20</v>
      </c>
    </row>
    <row r="69" spans="1:10">
      <c r="A69" s="10">
        <v>67</v>
      </c>
      <c r="B69" s="6" t="s">
        <v>199</v>
      </c>
      <c r="C69" s="12" t="s">
        <v>200</v>
      </c>
      <c r="D69" s="13" t="s">
        <v>201</v>
      </c>
      <c r="E69" s="11" t="s">
        <v>14</v>
      </c>
      <c r="F69" s="14">
        <v>100</v>
      </c>
      <c r="G69" s="15">
        <v>7.72</v>
      </c>
      <c r="H69" s="16">
        <f t="shared" si="1"/>
        <v>772</v>
      </c>
      <c r="I69" s="17" t="s">
        <v>20</v>
      </c>
      <c r="J69" s="6" t="s">
        <v>20</v>
      </c>
    </row>
    <row r="70" spans="1:10">
      <c r="A70" s="10">
        <v>68</v>
      </c>
      <c r="B70" s="6" t="s">
        <v>202</v>
      </c>
      <c r="C70" s="22" t="s">
        <v>203</v>
      </c>
      <c r="D70" s="13" t="s">
        <v>204</v>
      </c>
      <c r="E70" s="9" t="s">
        <v>14</v>
      </c>
      <c r="F70" s="14">
        <v>5</v>
      </c>
      <c r="G70" s="15">
        <v>1513.2</v>
      </c>
      <c r="H70" s="16">
        <f t="shared" si="1"/>
        <v>7566</v>
      </c>
      <c r="I70" s="17" t="s">
        <v>20</v>
      </c>
      <c r="J70" s="6" t="s">
        <v>20</v>
      </c>
    </row>
    <row r="71" spans="1:10">
      <c r="A71" s="10">
        <v>69</v>
      </c>
      <c r="B71" s="6" t="s">
        <v>205</v>
      </c>
      <c r="C71" s="12" t="s">
        <v>206</v>
      </c>
      <c r="D71" s="13" t="s">
        <v>207</v>
      </c>
      <c r="E71" s="11" t="s">
        <v>14</v>
      </c>
      <c r="F71" s="14">
        <v>5</v>
      </c>
      <c r="G71" s="15">
        <v>856.51</v>
      </c>
      <c r="H71" s="16">
        <f t="shared" si="1"/>
        <v>4282.55</v>
      </c>
      <c r="I71" s="17" t="s">
        <v>20</v>
      </c>
      <c r="J71" s="6" t="s">
        <v>20</v>
      </c>
    </row>
    <row r="72" spans="1:10">
      <c r="A72" s="10">
        <v>70</v>
      </c>
      <c r="B72" s="6" t="s">
        <v>208</v>
      </c>
      <c r="C72" s="12" t="s">
        <v>209</v>
      </c>
      <c r="D72" s="13" t="s">
        <v>210</v>
      </c>
      <c r="E72" s="11" t="s">
        <v>14</v>
      </c>
      <c r="F72" s="21">
        <v>5</v>
      </c>
      <c r="G72" s="15">
        <v>156.17</v>
      </c>
      <c r="H72" s="16">
        <f t="shared" si="1"/>
        <v>780.85</v>
      </c>
      <c r="I72" s="17" t="s">
        <v>20</v>
      </c>
      <c r="J72" s="6" t="s">
        <v>20</v>
      </c>
    </row>
    <row r="73" spans="1:10">
      <c r="A73" s="10">
        <v>71</v>
      </c>
      <c r="B73" s="6" t="s">
        <v>211</v>
      </c>
      <c r="C73" s="12" t="s">
        <v>212</v>
      </c>
      <c r="D73" s="13" t="s">
        <v>213</v>
      </c>
      <c r="E73" s="11" t="s">
        <v>14</v>
      </c>
      <c r="F73" s="14">
        <v>5</v>
      </c>
      <c r="G73" s="15">
        <v>346.29</v>
      </c>
      <c r="H73" s="16">
        <f t="shared" si="1"/>
        <v>1731.45</v>
      </c>
      <c r="I73" s="17" t="s">
        <v>20</v>
      </c>
      <c r="J73" s="6" t="s">
        <v>20</v>
      </c>
    </row>
    <row r="74" spans="1:10">
      <c r="A74" s="10">
        <v>72</v>
      </c>
      <c r="B74" s="6" t="s">
        <v>214</v>
      </c>
      <c r="C74" s="12" t="s">
        <v>215</v>
      </c>
      <c r="D74" s="13" t="s">
        <v>216</v>
      </c>
      <c r="E74" s="11" t="s">
        <v>14</v>
      </c>
      <c r="F74" s="21">
        <v>100</v>
      </c>
      <c r="G74" s="15">
        <v>14.55</v>
      </c>
      <c r="H74" s="16">
        <f t="shared" si="1"/>
        <v>1455</v>
      </c>
      <c r="I74" s="17" t="s">
        <v>20</v>
      </c>
      <c r="J74" s="6" t="s">
        <v>20</v>
      </c>
    </row>
    <row r="75" spans="1:10">
      <c r="A75" s="10">
        <v>73</v>
      </c>
      <c r="B75" s="6" t="s">
        <v>217</v>
      </c>
      <c r="C75" s="12" t="s">
        <v>218</v>
      </c>
      <c r="D75" s="13" t="s">
        <v>219</v>
      </c>
      <c r="E75" s="11" t="s">
        <v>14</v>
      </c>
      <c r="F75" s="14">
        <v>10</v>
      </c>
      <c r="G75" s="15">
        <v>116.4</v>
      </c>
      <c r="H75" s="16">
        <f t="shared" si="1"/>
        <v>1164</v>
      </c>
      <c r="I75" s="17" t="s">
        <v>20</v>
      </c>
      <c r="J75" s="6" t="s">
        <v>20</v>
      </c>
    </row>
    <row r="76" spans="1:10">
      <c r="A76" s="10">
        <v>74</v>
      </c>
      <c r="B76" s="6" t="s">
        <v>220</v>
      </c>
      <c r="C76" s="12" t="s">
        <v>221</v>
      </c>
      <c r="D76" s="13" t="s">
        <v>222</v>
      </c>
      <c r="E76" s="11" t="s">
        <v>14</v>
      </c>
      <c r="F76" s="14">
        <v>6</v>
      </c>
      <c r="G76" s="15">
        <v>664.45</v>
      </c>
      <c r="H76" s="16">
        <f t="shared" si="1"/>
        <v>3986.7</v>
      </c>
      <c r="I76" s="17" t="s">
        <v>20</v>
      </c>
      <c r="J76" s="6" t="s">
        <v>20</v>
      </c>
    </row>
    <row r="77" spans="1:10">
      <c r="A77" s="10">
        <v>75</v>
      </c>
      <c r="B77" s="6" t="s">
        <v>223</v>
      </c>
      <c r="C77" s="12" t="s">
        <v>157</v>
      </c>
      <c r="D77" s="13" t="s">
        <v>224</v>
      </c>
      <c r="E77" s="11" t="s">
        <v>14</v>
      </c>
      <c r="F77" s="14">
        <v>15</v>
      </c>
      <c r="G77" s="15">
        <v>48.5</v>
      </c>
      <c r="H77" s="16">
        <f t="shared" si="1"/>
        <v>727.5</v>
      </c>
      <c r="I77" s="17" t="s">
        <v>20</v>
      </c>
      <c r="J77" s="6" t="s">
        <v>20</v>
      </c>
    </row>
    <row r="78" s="1" customFormat="1" spans="1:10">
      <c r="A78" s="10">
        <v>76</v>
      </c>
      <c r="B78" s="6" t="s">
        <v>225</v>
      </c>
      <c r="C78" s="12" t="s">
        <v>103</v>
      </c>
      <c r="D78" s="13" t="s">
        <v>226</v>
      </c>
      <c r="E78" s="11" t="s">
        <v>14</v>
      </c>
      <c r="F78" s="14">
        <v>15</v>
      </c>
      <c r="G78" s="15">
        <v>63.05</v>
      </c>
      <c r="H78" s="16">
        <f t="shared" si="1"/>
        <v>945.75</v>
      </c>
      <c r="I78" s="17" t="s">
        <v>20</v>
      </c>
      <c r="J78" s="6" t="s">
        <v>20</v>
      </c>
    </row>
    <row r="79" spans="1:10">
      <c r="A79" s="10">
        <v>77</v>
      </c>
      <c r="B79" s="6" t="s">
        <v>227</v>
      </c>
      <c r="C79" s="12" t="s">
        <v>228</v>
      </c>
      <c r="D79" s="13" t="s">
        <v>229</v>
      </c>
      <c r="E79" s="11" t="s">
        <v>14</v>
      </c>
      <c r="F79" s="14">
        <v>2</v>
      </c>
      <c r="G79" s="15">
        <v>6343.8</v>
      </c>
      <c r="H79" s="16">
        <f t="shared" si="1"/>
        <v>12687.6</v>
      </c>
      <c r="I79" s="17" t="s">
        <v>20</v>
      </c>
      <c r="J79" s="6" t="s">
        <v>20</v>
      </c>
    </row>
    <row r="80" spans="1:10">
      <c r="A80" s="10">
        <v>78</v>
      </c>
      <c r="B80" s="6" t="s">
        <v>230</v>
      </c>
      <c r="C80" s="12" t="s">
        <v>231</v>
      </c>
      <c r="D80" s="13" t="s">
        <v>232</v>
      </c>
      <c r="E80" s="11" t="s">
        <v>14</v>
      </c>
      <c r="F80" s="14">
        <v>10</v>
      </c>
      <c r="G80" s="15">
        <v>194</v>
      </c>
      <c r="H80" s="16">
        <f t="shared" si="1"/>
        <v>1940</v>
      </c>
      <c r="I80" s="17" t="s">
        <v>20</v>
      </c>
      <c r="J80" s="6" t="s">
        <v>20</v>
      </c>
    </row>
    <row r="81" spans="1:10">
      <c r="A81" s="10">
        <v>79</v>
      </c>
      <c r="B81" s="6" t="s">
        <v>233</v>
      </c>
      <c r="C81" s="12" t="s">
        <v>234</v>
      </c>
      <c r="D81" s="13" t="s">
        <v>235</v>
      </c>
      <c r="E81" s="11" t="s">
        <v>14</v>
      </c>
      <c r="F81" s="14">
        <v>5</v>
      </c>
      <c r="G81" s="15">
        <v>666.39</v>
      </c>
      <c r="H81" s="16">
        <f t="shared" si="1"/>
        <v>3331.95</v>
      </c>
      <c r="I81" s="17" t="s">
        <v>20</v>
      </c>
      <c r="J81" s="6" t="s">
        <v>20</v>
      </c>
    </row>
    <row r="82" spans="1:10">
      <c r="A82" s="10">
        <v>80</v>
      </c>
      <c r="B82" s="6" t="s">
        <v>236</v>
      </c>
      <c r="C82" s="12" t="s">
        <v>237</v>
      </c>
      <c r="D82" s="13" t="s">
        <v>238</v>
      </c>
      <c r="E82" s="11" t="s">
        <v>14</v>
      </c>
      <c r="F82" s="14">
        <v>2</v>
      </c>
      <c r="G82" s="15">
        <v>8541.82</v>
      </c>
      <c r="H82" s="16">
        <f t="shared" si="1"/>
        <v>17083.64</v>
      </c>
      <c r="I82" s="17" t="s">
        <v>20</v>
      </c>
      <c r="J82" s="6" t="s">
        <v>20</v>
      </c>
    </row>
    <row r="83" s="1" customFormat="1" spans="1:10">
      <c r="A83" s="10">
        <v>81</v>
      </c>
      <c r="B83" s="6" t="s">
        <v>239</v>
      </c>
      <c r="C83" s="12" t="s">
        <v>240</v>
      </c>
      <c r="D83" s="13" t="s">
        <v>241</v>
      </c>
      <c r="E83" s="11" t="s">
        <v>14</v>
      </c>
      <c r="F83" s="14">
        <v>2</v>
      </c>
      <c r="G83" s="15">
        <v>2537.52</v>
      </c>
      <c r="H83" s="16">
        <f t="shared" si="1"/>
        <v>5075.04</v>
      </c>
      <c r="I83" s="17" t="s">
        <v>20</v>
      </c>
      <c r="J83" s="6" t="s">
        <v>20</v>
      </c>
    </row>
    <row r="84" spans="1:10">
      <c r="A84" s="10">
        <v>82</v>
      </c>
      <c r="B84" s="6" t="s">
        <v>242</v>
      </c>
      <c r="C84" s="12" t="s">
        <v>243</v>
      </c>
      <c r="D84" s="13" t="s">
        <v>244</v>
      </c>
      <c r="E84" s="11" t="s">
        <v>14</v>
      </c>
      <c r="F84" s="14">
        <v>2</v>
      </c>
      <c r="G84" s="15">
        <v>2457.01</v>
      </c>
      <c r="H84" s="16">
        <f t="shared" si="1"/>
        <v>4914.02</v>
      </c>
      <c r="I84" s="17" t="s">
        <v>20</v>
      </c>
      <c r="J84" s="6" t="s">
        <v>20</v>
      </c>
    </row>
    <row r="85" spans="1:10">
      <c r="A85" s="10">
        <v>83</v>
      </c>
      <c r="B85" s="6" t="s">
        <v>245</v>
      </c>
      <c r="C85" s="12" t="s">
        <v>194</v>
      </c>
      <c r="D85" s="13" t="s">
        <v>246</v>
      </c>
      <c r="E85" s="11" t="s">
        <v>14</v>
      </c>
      <c r="F85" s="14">
        <v>2</v>
      </c>
      <c r="G85" s="15">
        <v>2410.45</v>
      </c>
      <c r="H85" s="16">
        <f t="shared" si="1"/>
        <v>4820.9</v>
      </c>
      <c r="I85" s="17" t="s">
        <v>20</v>
      </c>
      <c r="J85" s="6" t="s">
        <v>20</v>
      </c>
    </row>
    <row r="86" s="1" customFormat="1" spans="1:10">
      <c r="A86" s="10">
        <v>84</v>
      </c>
      <c r="B86" s="6" t="s">
        <v>247</v>
      </c>
      <c r="C86" s="12" t="s">
        <v>248</v>
      </c>
      <c r="D86" s="13" t="s">
        <v>249</v>
      </c>
      <c r="E86" s="11" t="s">
        <v>14</v>
      </c>
      <c r="F86" s="14">
        <v>2</v>
      </c>
      <c r="G86" s="15">
        <v>489.85</v>
      </c>
      <c r="H86" s="16">
        <f t="shared" si="1"/>
        <v>979.7</v>
      </c>
      <c r="I86" s="17" t="s">
        <v>20</v>
      </c>
      <c r="J86" s="6" t="s">
        <v>20</v>
      </c>
    </row>
    <row r="87" s="1" customFormat="1" spans="1:10">
      <c r="A87" s="10">
        <v>85</v>
      </c>
      <c r="B87" s="6" t="s">
        <v>250</v>
      </c>
      <c r="C87" s="12" t="s">
        <v>251</v>
      </c>
      <c r="D87" s="13" t="s">
        <v>252</v>
      </c>
      <c r="E87" s="11" t="s">
        <v>253</v>
      </c>
      <c r="F87" s="14">
        <v>2</v>
      </c>
      <c r="G87" s="15">
        <v>1726.6</v>
      </c>
      <c r="H87" s="16">
        <f t="shared" si="1"/>
        <v>3453.2</v>
      </c>
      <c r="I87" s="17" t="s">
        <v>20</v>
      </c>
      <c r="J87" s="6" t="s">
        <v>20</v>
      </c>
    </row>
    <row r="88" spans="1:10">
      <c r="A88" s="10">
        <v>86</v>
      </c>
      <c r="B88" s="6" t="s">
        <v>254</v>
      </c>
      <c r="C88" s="12" t="s">
        <v>255</v>
      </c>
      <c r="D88" s="13" t="s">
        <v>256</v>
      </c>
      <c r="E88" s="11" t="s">
        <v>14</v>
      </c>
      <c r="F88" s="14">
        <v>2</v>
      </c>
      <c r="G88" s="15">
        <v>3579.3</v>
      </c>
      <c r="H88" s="16">
        <f t="shared" si="1"/>
        <v>7158.6</v>
      </c>
      <c r="I88" s="17" t="s">
        <v>20</v>
      </c>
      <c r="J88" s="6" t="s">
        <v>20</v>
      </c>
    </row>
    <row r="89" spans="1:10">
      <c r="A89" s="10">
        <v>87</v>
      </c>
      <c r="B89" s="6" t="s">
        <v>257</v>
      </c>
      <c r="C89" s="12" t="s">
        <v>258</v>
      </c>
      <c r="D89" s="13" t="s">
        <v>259</v>
      </c>
      <c r="E89" s="11" t="s">
        <v>14</v>
      </c>
      <c r="F89" s="14">
        <v>2</v>
      </c>
      <c r="G89" s="15">
        <v>2387.17</v>
      </c>
      <c r="H89" s="16">
        <f t="shared" si="1"/>
        <v>4774.34</v>
      </c>
      <c r="I89" s="17" t="s">
        <v>20</v>
      </c>
      <c r="J89" s="6" t="s">
        <v>20</v>
      </c>
    </row>
    <row r="90" spans="1:10">
      <c r="A90" s="10">
        <v>88</v>
      </c>
      <c r="B90" s="6" t="s">
        <v>260</v>
      </c>
      <c r="C90" s="12" t="s">
        <v>261</v>
      </c>
      <c r="D90" s="13" t="s">
        <v>262</v>
      </c>
      <c r="E90" s="11" t="s">
        <v>14</v>
      </c>
      <c r="F90" s="14">
        <v>50</v>
      </c>
      <c r="G90" s="15">
        <v>203.7</v>
      </c>
      <c r="H90" s="16">
        <f t="shared" si="1"/>
        <v>10185</v>
      </c>
      <c r="I90" s="17" t="s">
        <v>20</v>
      </c>
      <c r="J90" s="6" t="s">
        <v>20</v>
      </c>
    </row>
    <row r="91" s="1" customFormat="1" spans="1:10">
      <c r="A91" s="10">
        <v>89</v>
      </c>
      <c r="B91" s="6" t="s">
        <v>263</v>
      </c>
      <c r="C91" s="12" t="s">
        <v>264</v>
      </c>
      <c r="D91" s="13" t="s">
        <v>265</v>
      </c>
      <c r="E91" s="11" t="s">
        <v>14</v>
      </c>
      <c r="F91" s="14">
        <v>5</v>
      </c>
      <c r="G91" s="15">
        <v>461.72</v>
      </c>
      <c r="H91" s="16">
        <f t="shared" si="1"/>
        <v>2308.6</v>
      </c>
      <c r="I91" s="17" t="s">
        <v>20</v>
      </c>
      <c r="J91" s="6" t="s">
        <v>20</v>
      </c>
    </row>
    <row r="92" s="1" customFormat="1" spans="1:10">
      <c r="A92" s="10">
        <v>90</v>
      </c>
      <c r="B92" s="6" t="s">
        <v>266</v>
      </c>
      <c r="C92" s="12" t="s">
        <v>267</v>
      </c>
      <c r="D92" s="13" t="s">
        <v>268</v>
      </c>
      <c r="E92" s="11" t="s">
        <v>14</v>
      </c>
      <c r="F92" s="14">
        <v>5</v>
      </c>
      <c r="G92" s="15">
        <v>338.53</v>
      </c>
      <c r="H92" s="16">
        <f t="shared" si="1"/>
        <v>1692.65</v>
      </c>
      <c r="I92" s="17" t="s">
        <v>20</v>
      </c>
      <c r="J92" s="6" t="s">
        <v>20</v>
      </c>
    </row>
    <row r="93" s="1" customFormat="1" spans="1:10">
      <c r="A93" s="10">
        <v>91</v>
      </c>
      <c r="B93" s="6" t="s">
        <v>269</v>
      </c>
      <c r="C93" s="12" t="s">
        <v>270</v>
      </c>
      <c r="D93" s="13" t="s">
        <v>271</v>
      </c>
      <c r="E93" s="11" t="s">
        <v>14</v>
      </c>
      <c r="F93" s="14">
        <v>5</v>
      </c>
      <c r="G93" s="15">
        <v>368.6</v>
      </c>
      <c r="H93" s="16">
        <f t="shared" si="1"/>
        <v>1843</v>
      </c>
      <c r="I93" s="17" t="s">
        <v>20</v>
      </c>
      <c r="J93" s="6" t="s">
        <v>20</v>
      </c>
    </row>
    <row r="94" s="1" customFormat="1" spans="1:10">
      <c r="A94" s="10">
        <v>92</v>
      </c>
      <c r="B94" s="6" t="s">
        <v>272</v>
      </c>
      <c r="C94" s="12" t="s">
        <v>240</v>
      </c>
      <c r="D94" s="13" t="s">
        <v>273</v>
      </c>
      <c r="E94" s="11" t="s">
        <v>14</v>
      </c>
      <c r="F94" s="14">
        <v>5</v>
      </c>
      <c r="G94" s="15">
        <v>159.08</v>
      </c>
      <c r="H94" s="16">
        <f t="shared" si="1"/>
        <v>795.4</v>
      </c>
      <c r="I94" s="17" t="s">
        <v>20</v>
      </c>
      <c r="J94" s="6" t="s">
        <v>20</v>
      </c>
    </row>
    <row r="95" s="1" customFormat="1" spans="1:10">
      <c r="A95" s="10">
        <v>93</v>
      </c>
      <c r="B95" s="6" t="s">
        <v>274</v>
      </c>
      <c r="C95" s="12" t="s">
        <v>275</v>
      </c>
      <c r="D95" s="13" t="s">
        <v>276</v>
      </c>
      <c r="E95" s="11" t="s">
        <v>14</v>
      </c>
      <c r="F95" s="14">
        <v>5</v>
      </c>
      <c r="G95" s="15">
        <v>41.71</v>
      </c>
      <c r="H95" s="16">
        <f t="shared" si="1"/>
        <v>208.55</v>
      </c>
      <c r="I95" s="17" t="s">
        <v>20</v>
      </c>
      <c r="J95" s="6" t="s">
        <v>20</v>
      </c>
    </row>
    <row r="96" spans="1:10">
      <c r="A96" s="10">
        <v>94</v>
      </c>
      <c r="B96" s="6" t="s">
        <v>277</v>
      </c>
      <c r="C96" s="12" t="s">
        <v>278</v>
      </c>
      <c r="D96" s="13" t="s">
        <v>279</v>
      </c>
      <c r="E96" s="11" t="s">
        <v>14</v>
      </c>
      <c r="F96" s="14">
        <v>500</v>
      </c>
      <c r="G96" s="15">
        <v>4.85</v>
      </c>
      <c r="H96" s="16">
        <f t="shared" si="1"/>
        <v>2425</v>
      </c>
      <c r="I96" s="17" t="s">
        <v>20</v>
      </c>
      <c r="J96" s="6" t="s">
        <v>20</v>
      </c>
    </row>
    <row r="97" spans="1:10">
      <c r="A97" s="10">
        <v>95</v>
      </c>
      <c r="B97" s="6" t="s">
        <v>280</v>
      </c>
      <c r="C97" s="12" t="s">
        <v>281</v>
      </c>
      <c r="D97" s="13" t="s">
        <v>282</v>
      </c>
      <c r="E97" s="11" t="s">
        <v>14</v>
      </c>
      <c r="F97" s="14">
        <v>15</v>
      </c>
      <c r="G97" s="15">
        <v>194</v>
      </c>
      <c r="H97" s="16">
        <f t="shared" si="1"/>
        <v>2910</v>
      </c>
      <c r="I97" s="17" t="s">
        <v>20</v>
      </c>
      <c r="J97" s="6" t="s">
        <v>20</v>
      </c>
    </row>
    <row r="98" spans="1:10">
      <c r="A98" s="10">
        <v>96</v>
      </c>
      <c r="B98" s="6" t="s">
        <v>283</v>
      </c>
      <c r="C98" s="12" t="s">
        <v>281</v>
      </c>
      <c r="D98" s="13" t="s">
        <v>284</v>
      </c>
      <c r="E98" s="11" t="s">
        <v>14</v>
      </c>
      <c r="F98" s="14">
        <v>15</v>
      </c>
      <c r="G98" s="15">
        <v>194</v>
      </c>
      <c r="H98" s="16">
        <f t="shared" si="1"/>
        <v>2910</v>
      </c>
      <c r="I98" s="17" t="s">
        <v>20</v>
      </c>
      <c r="J98" s="6" t="s">
        <v>20</v>
      </c>
    </row>
    <row r="99" spans="1:10">
      <c r="A99" s="10">
        <v>97</v>
      </c>
      <c r="B99" s="6" t="s">
        <v>285</v>
      </c>
      <c r="C99" s="12" t="s">
        <v>80</v>
      </c>
      <c r="D99" s="13" t="s">
        <v>286</v>
      </c>
      <c r="E99" s="11" t="s">
        <v>14</v>
      </c>
      <c r="F99" s="14">
        <v>55</v>
      </c>
      <c r="G99" s="15">
        <v>247.35</v>
      </c>
      <c r="H99" s="16">
        <f t="shared" si="1"/>
        <v>13604.25</v>
      </c>
      <c r="I99" s="17" t="s">
        <v>20</v>
      </c>
      <c r="J99" s="6" t="s">
        <v>20</v>
      </c>
    </row>
    <row r="100" spans="1:10">
      <c r="A100" s="10">
        <v>98</v>
      </c>
      <c r="B100" s="6" t="s">
        <v>287</v>
      </c>
      <c r="C100" s="12" t="s">
        <v>288</v>
      </c>
      <c r="D100" s="13" t="s">
        <v>289</v>
      </c>
      <c r="E100" s="11" t="s">
        <v>14</v>
      </c>
      <c r="F100" s="14">
        <v>500</v>
      </c>
      <c r="G100" s="15">
        <v>6.31</v>
      </c>
      <c r="H100" s="16">
        <f t="shared" si="1"/>
        <v>3155</v>
      </c>
      <c r="I100" s="17" t="s">
        <v>20</v>
      </c>
      <c r="J100" s="6" t="s">
        <v>20</v>
      </c>
    </row>
    <row r="101" spans="1:10">
      <c r="A101" s="10">
        <v>99</v>
      </c>
      <c r="B101" s="6" t="s">
        <v>290</v>
      </c>
      <c r="C101" s="12" t="s">
        <v>291</v>
      </c>
      <c r="D101" s="13" t="s">
        <v>292</v>
      </c>
      <c r="E101" s="11" t="s">
        <v>14</v>
      </c>
      <c r="F101" s="14">
        <v>500</v>
      </c>
      <c r="G101" s="15">
        <v>2.91</v>
      </c>
      <c r="H101" s="16">
        <f t="shared" si="1"/>
        <v>1455</v>
      </c>
      <c r="I101" s="17" t="s">
        <v>20</v>
      </c>
      <c r="J101" s="6" t="s">
        <v>20</v>
      </c>
    </row>
    <row r="102" spans="1:10">
      <c r="A102" s="10">
        <v>100</v>
      </c>
      <c r="B102" s="6" t="s">
        <v>293</v>
      </c>
      <c r="C102" s="12" t="s">
        <v>294</v>
      </c>
      <c r="D102" s="13" t="s">
        <v>295</v>
      </c>
      <c r="E102" s="11" t="s">
        <v>14</v>
      </c>
      <c r="F102" s="14">
        <v>4</v>
      </c>
      <c r="G102" s="15">
        <v>271.6</v>
      </c>
      <c r="H102" s="16">
        <f t="shared" si="1"/>
        <v>1086.4</v>
      </c>
      <c r="I102" s="17" t="s">
        <v>20</v>
      </c>
      <c r="J102" s="6" t="s">
        <v>20</v>
      </c>
    </row>
    <row r="103" spans="1:10">
      <c r="A103" s="10">
        <v>101</v>
      </c>
      <c r="B103" s="6" t="s">
        <v>296</v>
      </c>
      <c r="C103" s="12" t="s">
        <v>297</v>
      </c>
      <c r="D103" s="13" t="s">
        <v>298</v>
      </c>
      <c r="E103" s="11" t="s">
        <v>14</v>
      </c>
      <c r="F103" s="14">
        <v>16</v>
      </c>
      <c r="G103" s="15">
        <v>291</v>
      </c>
      <c r="H103" s="16">
        <f t="shared" ref="H103:H129" si="2">F103*G103</f>
        <v>4656</v>
      </c>
      <c r="I103" s="17" t="s">
        <v>20</v>
      </c>
      <c r="J103" s="6" t="s">
        <v>20</v>
      </c>
    </row>
    <row r="104" spans="1:10">
      <c r="A104" s="10">
        <v>102</v>
      </c>
      <c r="B104" s="6" t="s">
        <v>299</v>
      </c>
      <c r="C104" s="12" t="s">
        <v>300</v>
      </c>
      <c r="D104" s="13" t="s">
        <v>301</v>
      </c>
      <c r="E104" s="11" t="s">
        <v>14</v>
      </c>
      <c r="F104" s="14">
        <v>10</v>
      </c>
      <c r="G104" s="15">
        <v>24.25</v>
      </c>
      <c r="H104" s="16">
        <f t="shared" si="2"/>
        <v>242.5</v>
      </c>
      <c r="I104" s="17" t="s">
        <v>20</v>
      </c>
      <c r="J104" s="6" t="s">
        <v>20</v>
      </c>
    </row>
    <row r="105" spans="1:10">
      <c r="A105" s="10">
        <v>103</v>
      </c>
      <c r="B105" s="6" t="s">
        <v>302</v>
      </c>
      <c r="C105" s="12" t="s">
        <v>303</v>
      </c>
      <c r="D105" s="13" t="s">
        <v>304</v>
      </c>
      <c r="E105" s="11" t="s">
        <v>14</v>
      </c>
      <c r="F105" s="14">
        <v>4</v>
      </c>
      <c r="G105" s="15">
        <v>145.5</v>
      </c>
      <c r="H105" s="16">
        <f t="shared" si="2"/>
        <v>582</v>
      </c>
      <c r="I105" s="17" t="s">
        <v>20</v>
      </c>
      <c r="J105" s="6" t="s">
        <v>20</v>
      </c>
    </row>
    <row r="106" s="1" customFormat="1" spans="1:10">
      <c r="A106" s="10">
        <v>104</v>
      </c>
      <c r="B106" s="6" t="s">
        <v>305</v>
      </c>
      <c r="C106" s="26" t="s">
        <v>306</v>
      </c>
      <c r="D106" s="13" t="s">
        <v>307</v>
      </c>
      <c r="E106" s="23" t="s">
        <v>14</v>
      </c>
      <c r="F106" s="21">
        <v>20</v>
      </c>
      <c r="G106" s="15">
        <v>80.51</v>
      </c>
      <c r="H106" s="16">
        <f t="shared" si="2"/>
        <v>1610.2</v>
      </c>
      <c r="I106" s="17" t="s">
        <v>20</v>
      </c>
      <c r="J106" s="6" t="s">
        <v>20</v>
      </c>
    </row>
    <row r="107" spans="1:10">
      <c r="A107" s="10">
        <v>105</v>
      </c>
      <c r="B107" s="6" t="s">
        <v>308</v>
      </c>
      <c r="C107" s="26" t="s">
        <v>309</v>
      </c>
      <c r="D107" s="13" t="s">
        <v>310</v>
      </c>
      <c r="E107" s="23" t="s">
        <v>14</v>
      </c>
      <c r="F107" s="21">
        <v>6</v>
      </c>
      <c r="G107" s="15">
        <v>1506.41</v>
      </c>
      <c r="H107" s="16">
        <f t="shared" si="2"/>
        <v>9038.46</v>
      </c>
      <c r="I107" s="17" t="s">
        <v>20</v>
      </c>
      <c r="J107" s="6" t="s">
        <v>20</v>
      </c>
    </row>
    <row r="108" s="1" customFormat="1" spans="1:10">
      <c r="A108" s="10">
        <v>106</v>
      </c>
      <c r="B108" s="6" t="s">
        <v>311</v>
      </c>
      <c r="C108" s="26" t="s">
        <v>312</v>
      </c>
      <c r="D108" s="13" t="s">
        <v>313</v>
      </c>
      <c r="E108" s="23" t="s">
        <v>14</v>
      </c>
      <c r="F108" s="21">
        <v>8</v>
      </c>
      <c r="G108" s="15">
        <v>436.5</v>
      </c>
      <c r="H108" s="16">
        <f t="shared" si="2"/>
        <v>3492</v>
      </c>
      <c r="I108" s="17" t="s">
        <v>20</v>
      </c>
      <c r="J108" s="6" t="s">
        <v>20</v>
      </c>
    </row>
    <row r="109" s="1" customFormat="1" spans="1:10">
      <c r="A109" s="10">
        <v>107</v>
      </c>
      <c r="B109" s="6" t="s">
        <v>314</v>
      </c>
      <c r="C109" s="26" t="s">
        <v>315</v>
      </c>
      <c r="D109" s="13" t="s">
        <v>316</v>
      </c>
      <c r="E109" s="23" t="s">
        <v>14</v>
      </c>
      <c r="F109" s="21">
        <v>8</v>
      </c>
      <c r="G109" s="15">
        <v>805.1</v>
      </c>
      <c r="H109" s="16">
        <f t="shared" si="2"/>
        <v>6440.8</v>
      </c>
      <c r="I109" s="17" t="s">
        <v>20</v>
      </c>
      <c r="J109" s="6" t="s">
        <v>20</v>
      </c>
    </row>
    <row r="110" s="1" customFormat="1" spans="1:10">
      <c r="A110" s="10">
        <v>108</v>
      </c>
      <c r="B110" s="6" t="s">
        <v>317</v>
      </c>
      <c r="C110" s="18" t="s">
        <v>318</v>
      </c>
      <c r="D110" s="19" t="s">
        <v>319</v>
      </c>
      <c r="E110" s="20" t="s">
        <v>14</v>
      </c>
      <c r="F110" s="21">
        <v>7</v>
      </c>
      <c r="G110" s="15">
        <v>1231.9</v>
      </c>
      <c r="H110" s="16">
        <f t="shared" si="2"/>
        <v>8623.3</v>
      </c>
      <c r="I110" s="17" t="s">
        <v>20</v>
      </c>
      <c r="J110" s="6" t="s">
        <v>20</v>
      </c>
    </row>
    <row r="111" spans="1:10">
      <c r="A111" s="10">
        <v>109</v>
      </c>
      <c r="B111" s="6" t="s">
        <v>320</v>
      </c>
      <c r="C111" s="12" t="s">
        <v>166</v>
      </c>
      <c r="D111" s="13" t="s">
        <v>321</v>
      </c>
      <c r="E111" s="11" t="s">
        <v>14</v>
      </c>
      <c r="F111" s="14">
        <v>15</v>
      </c>
      <c r="G111" s="15">
        <v>67.9</v>
      </c>
      <c r="H111" s="16">
        <f t="shared" si="2"/>
        <v>1018.5</v>
      </c>
      <c r="I111" s="17" t="s">
        <v>20</v>
      </c>
      <c r="J111" s="6" t="s">
        <v>20</v>
      </c>
    </row>
    <row r="112" spans="1:10">
      <c r="A112" s="10">
        <v>110</v>
      </c>
      <c r="B112" s="6" t="s">
        <v>322</v>
      </c>
      <c r="C112" s="12" t="s">
        <v>323</v>
      </c>
      <c r="D112" s="13" t="s">
        <v>324</v>
      </c>
      <c r="E112" s="11" t="s">
        <v>14</v>
      </c>
      <c r="F112" s="14">
        <v>5</v>
      </c>
      <c r="G112" s="15">
        <v>53.35</v>
      </c>
      <c r="H112" s="16">
        <f t="shared" si="2"/>
        <v>266.75</v>
      </c>
      <c r="I112" s="17" t="s">
        <v>20</v>
      </c>
      <c r="J112" s="6" t="s">
        <v>20</v>
      </c>
    </row>
    <row r="113" spans="1:10">
      <c r="A113" s="10">
        <v>111</v>
      </c>
      <c r="B113" s="6" t="s">
        <v>325</v>
      </c>
      <c r="C113" s="22" t="s">
        <v>326</v>
      </c>
      <c r="D113" s="13" t="s">
        <v>327</v>
      </c>
      <c r="E113" s="24" t="s">
        <v>14</v>
      </c>
      <c r="F113" s="25">
        <v>1000</v>
      </c>
      <c r="G113" s="15">
        <v>4.85</v>
      </c>
      <c r="H113" s="16">
        <f t="shared" si="2"/>
        <v>4850</v>
      </c>
      <c r="I113" s="17" t="s">
        <v>20</v>
      </c>
      <c r="J113" s="6" t="s">
        <v>20</v>
      </c>
    </row>
    <row r="114" spans="1:10">
      <c r="A114" s="10">
        <v>112</v>
      </c>
      <c r="B114" s="6" t="s">
        <v>328</v>
      </c>
      <c r="C114" s="22" t="s">
        <v>329</v>
      </c>
      <c r="D114" s="13" t="s">
        <v>330</v>
      </c>
      <c r="E114" s="20" t="s">
        <v>14</v>
      </c>
      <c r="F114" s="14">
        <v>5</v>
      </c>
      <c r="G114" s="15">
        <v>305.55</v>
      </c>
      <c r="H114" s="16">
        <f t="shared" si="2"/>
        <v>1527.75</v>
      </c>
      <c r="I114" s="17" t="s">
        <v>20</v>
      </c>
      <c r="J114" s="6" t="s">
        <v>20</v>
      </c>
    </row>
    <row r="115" spans="1:10">
      <c r="A115" s="10">
        <v>113</v>
      </c>
      <c r="B115" s="6" t="s">
        <v>331</v>
      </c>
      <c r="C115" s="22" t="s">
        <v>332</v>
      </c>
      <c r="D115" s="13" t="s">
        <v>333</v>
      </c>
      <c r="E115" s="9" t="s">
        <v>14</v>
      </c>
      <c r="F115" s="25">
        <v>10</v>
      </c>
      <c r="G115" s="15">
        <v>953.51</v>
      </c>
      <c r="H115" s="16">
        <f t="shared" si="2"/>
        <v>9535.1</v>
      </c>
      <c r="I115" s="17" t="s">
        <v>20</v>
      </c>
      <c r="J115" s="6" t="s">
        <v>20</v>
      </c>
    </row>
    <row r="116" spans="1:10">
      <c r="A116" s="10">
        <v>114</v>
      </c>
      <c r="B116" s="6" t="s">
        <v>334</v>
      </c>
      <c r="C116" s="22" t="s">
        <v>335</v>
      </c>
      <c r="D116" s="13" t="s">
        <v>336</v>
      </c>
      <c r="E116" s="9" t="s">
        <v>14</v>
      </c>
      <c r="F116" s="25">
        <v>20</v>
      </c>
      <c r="G116" s="15">
        <v>1087.37</v>
      </c>
      <c r="H116" s="16">
        <f t="shared" si="2"/>
        <v>21747.4</v>
      </c>
      <c r="I116" s="17" t="s">
        <v>20</v>
      </c>
      <c r="J116" s="6" t="s">
        <v>20</v>
      </c>
    </row>
    <row r="117" spans="1:10">
      <c r="A117" s="10">
        <v>115</v>
      </c>
      <c r="B117" s="6" t="s">
        <v>337</v>
      </c>
      <c r="C117" s="22" t="s">
        <v>338</v>
      </c>
      <c r="D117" s="13" t="s">
        <v>327</v>
      </c>
      <c r="E117" s="9" t="s">
        <v>14</v>
      </c>
      <c r="F117" s="14">
        <v>20</v>
      </c>
      <c r="G117" s="15">
        <v>174.6</v>
      </c>
      <c r="H117" s="16">
        <f t="shared" si="2"/>
        <v>3492</v>
      </c>
      <c r="I117" s="17" t="s">
        <v>20</v>
      </c>
      <c r="J117" s="6" t="s">
        <v>20</v>
      </c>
    </row>
    <row r="118" spans="1:10">
      <c r="A118" s="10">
        <v>116</v>
      </c>
      <c r="B118" s="6" t="s">
        <v>339</v>
      </c>
      <c r="C118" s="22" t="s">
        <v>340</v>
      </c>
      <c r="D118" s="13" t="s">
        <v>341</v>
      </c>
      <c r="E118" s="23" t="s">
        <v>14</v>
      </c>
      <c r="F118" s="25">
        <v>20</v>
      </c>
      <c r="G118" s="15">
        <v>43.65</v>
      </c>
      <c r="H118" s="16">
        <f t="shared" si="2"/>
        <v>873</v>
      </c>
      <c r="I118" s="17" t="s">
        <v>20</v>
      </c>
      <c r="J118" s="6" t="s">
        <v>20</v>
      </c>
    </row>
    <row r="119" spans="1:10">
      <c r="A119" s="10">
        <v>117</v>
      </c>
      <c r="B119" s="6" t="s">
        <v>342</v>
      </c>
      <c r="C119" s="18" t="s">
        <v>25</v>
      </c>
      <c r="D119" s="19" t="s">
        <v>343</v>
      </c>
      <c r="E119" s="20" t="s">
        <v>14</v>
      </c>
      <c r="F119" s="21">
        <v>10</v>
      </c>
      <c r="G119" s="15">
        <v>630.5</v>
      </c>
      <c r="H119" s="16">
        <f t="shared" si="2"/>
        <v>6305</v>
      </c>
      <c r="I119" s="17" t="s">
        <v>20</v>
      </c>
      <c r="J119" s="6" t="s">
        <v>20</v>
      </c>
    </row>
    <row r="120" spans="1:10">
      <c r="A120" s="10">
        <v>118</v>
      </c>
      <c r="B120" s="6" t="s">
        <v>344</v>
      </c>
      <c r="C120" s="18" t="s">
        <v>345</v>
      </c>
      <c r="D120" s="19" t="s">
        <v>346</v>
      </c>
      <c r="E120" s="20" t="s">
        <v>14</v>
      </c>
      <c r="F120" s="21">
        <v>4</v>
      </c>
      <c r="G120" s="15">
        <v>4197.19</v>
      </c>
      <c r="H120" s="16">
        <f t="shared" si="2"/>
        <v>16788.76</v>
      </c>
      <c r="I120" s="17" t="s">
        <v>20</v>
      </c>
      <c r="J120" s="6" t="s">
        <v>20</v>
      </c>
    </row>
    <row r="121" spans="1:10">
      <c r="A121" s="10">
        <v>119</v>
      </c>
      <c r="B121" s="6" t="s">
        <v>347</v>
      </c>
      <c r="C121" s="18" t="s">
        <v>348</v>
      </c>
      <c r="D121" s="19" t="s">
        <v>349</v>
      </c>
      <c r="E121" s="20" t="s">
        <v>14</v>
      </c>
      <c r="F121" s="21">
        <v>4</v>
      </c>
      <c r="G121" s="15">
        <v>522.83</v>
      </c>
      <c r="H121" s="16">
        <f t="shared" si="2"/>
        <v>2091.32</v>
      </c>
      <c r="I121" s="17" t="s">
        <v>20</v>
      </c>
      <c r="J121" s="6" t="s">
        <v>20</v>
      </c>
    </row>
    <row r="122" spans="1:10">
      <c r="A122" s="10">
        <v>120</v>
      </c>
      <c r="B122" s="6" t="s">
        <v>350</v>
      </c>
      <c r="C122" s="12" t="s">
        <v>351</v>
      </c>
      <c r="D122" s="13" t="s">
        <v>352</v>
      </c>
      <c r="E122" s="11" t="s">
        <v>14</v>
      </c>
      <c r="F122" s="14">
        <v>2</v>
      </c>
      <c r="G122" s="15">
        <v>3305.76</v>
      </c>
      <c r="H122" s="16">
        <f t="shared" si="2"/>
        <v>6611.52</v>
      </c>
      <c r="I122" s="17" t="s">
        <v>20</v>
      </c>
      <c r="J122" s="6" t="s">
        <v>20</v>
      </c>
    </row>
    <row r="123" spans="1:10">
      <c r="A123" s="10">
        <v>121</v>
      </c>
      <c r="B123" s="6" t="s">
        <v>353</v>
      </c>
      <c r="C123" s="12" t="s">
        <v>354</v>
      </c>
      <c r="D123" s="13" t="s">
        <v>355</v>
      </c>
      <c r="E123" s="11" t="s">
        <v>14</v>
      </c>
      <c r="F123" s="14">
        <v>500</v>
      </c>
      <c r="G123" s="15">
        <v>4.85</v>
      </c>
      <c r="H123" s="16">
        <f t="shared" si="2"/>
        <v>2425</v>
      </c>
      <c r="I123" s="17" t="s">
        <v>20</v>
      </c>
      <c r="J123" s="6" t="s">
        <v>20</v>
      </c>
    </row>
    <row r="124" spans="1:10">
      <c r="A124" s="10">
        <v>122</v>
      </c>
      <c r="B124" s="6" t="s">
        <v>356</v>
      </c>
      <c r="C124" s="12" t="s">
        <v>357</v>
      </c>
      <c r="D124" s="13" t="s">
        <v>358</v>
      </c>
      <c r="E124" s="11" t="s">
        <v>14</v>
      </c>
      <c r="F124" s="14">
        <v>2</v>
      </c>
      <c r="G124" s="15">
        <v>2536.95</v>
      </c>
      <c r="H124" s="16">
        <f t="shared" si="2"/>
        <v>5073.9</v>
      </c>
      <c r="I124" s="17" t="s">
        <v>20</v>
      </c>
      <c r="J124" s="6" t="s">
        <v>20</v>
      </c>
    </row>
    <row r="125" spans="1:10">
      <c r="A125" s="10">
        <v>123</v>
      </c>
      <c r="B125" s="6" t="s">
        <v>359</v>
      </c>
      <c r="C125" s="26" t="s">
        <v>360</v>
      </c>
      <c r="D125" s="19" t="s">
        <v>361</v>
      </c>
      <c r="E125" s="23" t="s">
        <v>14</v>
      </c>
      <c r="F125" s="21">
        <v>6</v>
      </c>
      <c r="G125" s="15">
        <v>921.5</v>
      </c>
      <c r="H125" s="16">
        <f t="shared" si="2"/>
        <v>5529</v>
      </c>
      <c r="I125" s="17" t="s">
        <v>20</v>
      </c>
      <c r="J125" s="6" t="s">
        <v>20</v>
      </c>
    </row>
    <row r="126" spans="1:10">
      <c r="A126" s="10">
        <v>124</v>
      </c>
      <c r="B126" s="6" t="s">
        <v>362</v>
      </c>
      <c r="C126" s="26" t="s">
        <v>363</v>
      </c>
      <c r="D126" s="19" t="s">
        <v>364</v>
      </c>
      <c r="E126" s="23" t="s">
        <v>14</v>
      </c>
      <c r="F126" s="21">
        <v>100</v>
      </c>
      <c r="G126" s="15">
        <v>4.85</v>
      </c>
      <c r="H126" s="16">
        <f t="shared" si="2"/>
        <v>485</v>
      </c>
      <c r="I126" s="17" t="s">
        <v>20</v>
      </c>
      <c r="J126" s="6" t="s">
        <v>20</v>
      </c>
    </row>
    <row r="127" s="1" customFormat="1" spans="1:10">
      <c r="A127" s="10">
        <v>125</v>
      </c>
      <c r="B127" s="6" t="s">
        <v>365</v>
      </c>
      <c r="C127" s="26" t="s">
        <v>366</v>
      </c>
      <c r="D127" s="19" t="s">
        <v>367</v>
      </c>
      <c r="E127" s="23" t="s">
        <v>14</v>
      </c>
      <c r="F127" s="21">
        <v>10</v>
      </c>
      <c r="G127" s="15">
        <v>97</v>
      </c>
      <c r="H127" s="16">
        <f t="shared" si="2"/>
        <v>970</v>
      </c>
      <c r="I127" s="17" t="s">
        <v>20</v>
      </c>
      <c r="J127" s="6" t="s">
        <v>20</v>
      </c>
    </row>
    <row r="128" s="1" customFormat="1" spans="1:10">
      <c r="A128" s="10">
        <v>126</v>
      </c>
      <c r="B128" s="6" t="s">
        <v>368</v>
      </c>
      <c r="C128" s="12" t="s">
        <v>103</v>
      </c>
      <c r="D128" s="13" t="s">
        <v>369</v>
      </c>
      <c r="E128" s="11" t="s">
        <v>14</v>
      </c>
      <c r="F128" s="14">
        <v>10</v>
      </c>
      <c r="G128" s="15">
        <v>82.45</v>
      </c>
      <c r="H128" s="16">
        <f t="shared" si="2"/>
        <v>824.5</v>
      </c>
      <c r="I128" s="17" t="s">
        <v>20</v>
      </c>
      <c r="J128" s="6" t="s">
        <v>20</v>
      </c>
    </row>
    <row r="129" spans="1:10">
      <c r="A129" s="10">
        <v>127</v>
      </c>
      <c r="B129" s="6" t="s">
        <v>370</v>
      </c>
      <c r="C129" s="12" t="s">
        <v>348</v>
      </c>
      <c r="D129" s="13" t="s">
        <v>371</v>
      </c>
      <c r="E129" s="11" t="s">
        <v>14</v>
      </c>
      <c r="F129" s="14">
        <v>5</v>
      </c>
      <c r="G129" s="15">
        <v>2134</v>
      </c>
      <c r="H129" s="16">
        <f t="shared" si="2"/>
        <v>10670</v>
      </c>
      <c r="I129" s="17" t="s">
        <v>20</v>
      </c>
      <c r="J129" s="6" t="s">
        <v>20</v>
      </c>
    </row>
    <row r="130" spans="1:10">
      <c r="A130" s="6" t="s">
        <v>372</v>
      </c>
      <c r="B130" s="6"/>
      <c r="C130" s="7"/>
      <c r="D130" s="8"/>
      <c r="E130" s="6"/>
      <c r="F130" s="6"/>
      <c r="G130" s="6"/>
      <c r="H130" s="16">
        <f>SUM(H3:H129)</f>
        <v>693892.91</v>
      </c>
      <c r="I130" s="17" t="s">
        <v>20</v>
      </c>
      <c r="J130" s="6" t="s">
        <v>20</v>
      </c>
    </row>
    <row r="133" spans="1:10">
      <c r="A133" s="27" t="s">
        <v>373</v>
      </c>
      <c r="B133" s="27"/>
      <c r="C133" s="27"/>
      <c r="D133" s="28" t="s">
        <v>374</v>
      </c>
      <c r="E133" s="27"/>
      <c r="F133" s="27"/>
      <c r="G133" s="27"/>
      <c r="H133" s="27" t="s">
        <v>375</v>
      </c>
      <c r="I133" s="27"/>
      <c r="J133" s="27"/>
    </row>
  </sheetData>
  <mergeCells count="4">
    <mergeCell ref="A1:J1"/>
    <mergeCell ref="A133:C133"/>
    <mergeCell ref="D133:G133"/>
    <mergeCell ref="H133:J1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冯云</dc:creator>
  <cp:lastModifiedBy>霁儿</cp:lastModifiedBy>
  <dcterms:created xsi:type="dcterms:W3CDTF">2024-11-24T01:21:00Z</dcterms:created>
  <dcterms:modified xsi:type="dcterms:W3CDTF">2026-01-29T08:22:14Z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695428B7B8E14AB4809163A5223AD418_13</vt:lpwstr>
  </property>
  <property fmtid="{D5CDD505-2E9C-101B-9397-08002B2CF9AE}" pid="4" name="CalculationRule">
    <vt:i4>0</vt:i4>
  </property>
</Properties>
</file>